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328"/>
  <workbookPr/>
  <mc:AlternateContent xmlns:mc="http://schemas.openxmlformats.org/markup-compatibility/2006">
    <mc:Choice Requires="x15">
      <x15ac:absPath xmlns:x15ac="http://schemas.microsoft.com/office/spreadsheetml/2010/11/ac" url="Z:\☆障がい福祉指導検査係\001_HP\R7\20251204 一部修正追記\掲載するデータ\"/>
    </mc:Choice>
  </mc:AlternateContent>
  <xr:revisionPtr revIDLastSave="0" documentId="13_ncr:1_{A78F6275-A4CF-464E-B64D-2398E4FFE002}" xr6:coauthVersionLast="47" xr6:coauthVersionMax="47" xr10:uidLastSave="{00000000-0000-0000-0000-000000000000}"/>
  <bookViews>
    <workbookView xWindow="-28920" yWindow="-105" windowWidth="29040" windowHeight="15720" xr2:uid="{00000000-000D-0000-FFFF-FFFF00000000}"/>
  </bookViews>
  <sheets>
    <sheet name="支払台帳（こちらの入力をお願いします）" sheetId="1" r:id="rId1"/>
    <sheet name="プルダウン" sheetId="2" state="hidden" r:id="rId2"/>
  </sheets>
  <definedNames>
    <definedName name="_xlnm.Print_Area" localSheetId="0">'支払台帳（こちらの入力をお願いします）'!$A$1:$AQ$52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X52" i="1" l="1"/>
  <c r="L52" i="1"/>
  <c r="A52" i="1"/>
  <c r="AK48" i="1"/>
  <c r="AH48" i="1"/>
  <c r="AE48" i="1"/>
  <c r="AB48" i="1"/>
  <c r="Y48" i="1"/>
  <c r="V48" i="1"/>
  <c r="S48" i="1"/>
  <c r="P48" i="1"/>
  <c r="M48" i="1"/>
  <c r="J48" i="1"/>
  <c r="G48" i="1"/>
  <c r="D48" i="1"/>
  <c r="AN48" i="1" l="1"/>
  <c r="AN47" i="1"/>
  <c r="AP45" i="1"/>
  <c r="AO45" i="1"/>
  <c r="AN45" i="1"/>
  <c r="AP44" i="1"/>
  <c r="AO44" i="1"/>
  <c r="AN44" i="1"/>
  <c r="AP43" i="1"/>
  <c r="AO43" i="1"/>
  <c r="AN43" i="1"/>
  <c r="AP42" i="1"/>
  <c r="AO42" i="1"/>
  <c r="AN42" i="1"/>
  <c r="AP41" i="1"/>
  <c r="AO41" i="1"/>
  <c r="AN41" i="1"/>
  <c r="AP40" i="1"/>
  <c r="AO40" i="1"/>
  <c r="AN40" i="1"/>
  <c r="AP39" i="1"/>
  <c r="AO39" i="1"/>
  <c r="AN39" i="1"/>
  <c r="AP38" i="1"/>
  <c r="AO38" i="1"/>
  <c r="AN38" i="1"/>
  <c r="AP37" i="1"/>
  <c r="AO37" i="1"/>
  <c r="AN37" i="1"/>
  <c r="AP36" i="1"/>
  <c r="AO36" i="1"/>
  <c r="AN36" i="1"/>
  <c r="AP35" i="1"/>
  <c r="AO35" i="1"/>
  <c r="AN35" i="1"/>
  <c r="AP34" i="1"/>
  <c r="AO34" i="1"/>
  <c r="AN34" i="1"/>
  <c r="AP33" i="1"/>
  <c r="AO33" i="1"/>
  <c r="AN33" i="1"/>
  <c r="AP32" i="1"/>
  <c r="AO32" i="1"/>
  <c r="AN32" i="1"/>
  <c r="AP31" i="1"/>
  <c r="AO31" i="1"/>
  <c r="AN31" i="1"/>
  <c r="AP30" i="1"/>
  <c r="AO30" i="1"/>
  <c r="AN30" i="1"/>
  <c r="AP29" i="1"/>
  <c r="AO29" i="1"/>
  <c r="AN29" i="1"/>
  <c r="AP28" i="1"/>
  <c r="AO28" i="1"/>
  <c r="AN28" i="1"/>
  <c r="AP27" i="1"/>
  <c r="AO27" i="1"/>
  <c r="AN27" i="1"/>
  <c r="AP26" i="1"/>
  <c r="AO26" i="1"/>
  <c r="AN26" i="1"/>
  <c r="AP25" i="1"/>
  <c r="AO25" i="1"/>
  <c r="AN25" i="1"/>
  <c r="AP24" i="1"/>
  <c r="AO24" i="1"/>
  <c r="AN24" i="1"/>
  <c r="AP23" i="1"/>
  <c r="AO23" i="1"/>
  <c r="AN23" i="1"/>
  <c r="AP22" i="1"/>
  <c r="AO22" i="1"/>
  <c r="AN22" i="1"/>
  <c r="AP21" i="1"/>
  <c r="AO21" i="1"/>
  <c r="AN21" i="1"/>
  <c r="AP20" i="1"/>
  <c r="AO20" i="1"/>
  <c r="AN20" i="1"/>
  <c r="AP19" i="1"/>
  <c r="AO19" i="1"/>
  <c r="AN19" i="1"/>
  <c r="AP18" i="1"/>
  <c r="AO18" i="1"/>
  <c r="AN18" i="1"/>
  <c r="AP17" i="1"/>
  <c r="AO17" i="1"/>
  <c r="AN17" i="1"/>
  <c r="AP16" i="1"/>
  <c r="AO16" i="1"/>
  <c r="AN16" i="1"/>
  <c r="AP15" i="1"/>
  <c r="AO15" i="1"/>
  <c r="AN15" i="1"/>
  <c r="AP14" i="1"/>
  <c r="AO14" i="1"/>
  <c r="AN14" i="1"/>
  <c r="AP13" i="1"/>
  <c r="AO13" i="1"/>
  <c r="AN13" i="1"/>
  <c r="AP12" i="1"/>
  <c r="AO12" i="1"/>
  <c r="AN12" i="1"/>
  <c r="AP11" i="1"/>
  <c r="AO11" i="1"/>
  <c r="AN11" i="1"/>
  <c r="AP10" i="1"/>
  <c r="AO10" i="1"/>
  <c r="AN10" i="1"/>
  <c r="AP9" i="1"/>
  <c r="AO9" i="1"/>
  <c r="AN9" i="1"/>
  <c r="AP8" i="1"/>
  <c r="AO8" i="1"/>
  <c r="AN8" i="1"/>
  <c r="AP7" i="1"/>
  <c r="R52" i="1" s="1"/>
  <c r="AO7" i="1"/>
  <c r="O52" i="1" s="1"/>
  <c r="AN7" i="1"/>
  <c r="AP6" i="1"/>
  <c r="F52" i="1" s="1"/>
  <c r="AO6" i="1"/>
  <c r="C52" i="1" s="1"/>
  <c r="AN6" i="1"/>
  <c r="AM46" i="1"/>
  <c r="AL46" i="1"/>
  <c r="AK46" i="1"/>
  <c r="AJ46" i="1"/>
  <c r="AI46" i="1"/>
  <c r="AH46" i="1"/>
  <c r="AG46" i="1"/>
  <c r="AF46" i="1"/>
  <c r="AE46" i="1"/>
  <c r="AD46" i="1"/>
  <c r="AC46" i="1"/>
  <c r="AB46" i="1"/>
  <c r="AA46" i="1"/>
  <c r="Z46" i="1"/>
  <c r="Y46" i="1"/>
  <c r="X46" i="1"/>
  <c r="W46" i="1"/>
  <c r="V46" i="1"/>
  <c r="U46" i="1"/>
  <c r="T46" i="1"/>
  <c r="S46" i="1"/>
  <c r="R46" i="1"/>
  <c r="Q46" i="1"/>
  <c r="P46" i="1"/>
  <c r="O46" i="1"/>
  <c r="N46" i="1"/>
  <c r="M46" i="1"/>
  <c r="L46" i="1"/>
  <c r="K46" i="1"/>
  <c r="J46" i="1"/>
  <c r="I46" i="1"/>
  <c r="H46" i="1"/>
  <c r="G46" i="1"/>
  <c r="F46" i="1"/>
  <c r="E46" i="1"/>
  <c r="D46" i="1"/>
  <c r="AD52" i="1" l="1"/>
  <c r="AJ52" i="1" s="1"/>
  <c r="AA52" i="1"/>
  <c r="U52" i="1"/>
  <c r="I52" i="1"/>
  <c r="AO46" i="1"/>
  <c r="AP46" i="1"/>
  <c r="AN46" i="1"/>
  <c r="AL52" i="1" s="1"/>
  <c r="AP52" i="1" l="1"/>
  <c r="AN52" i="1"/>
  <c r="AG52" i="1"/>
</calcChain>
</file>

<file path=xl/sharedStrings.xml><?xml version="1.0" encoding="utf-8"?>
<sst xmlns="http://schemas.openxmlformats.org/spreadsheetml/2006/main" count="96" uniqueCount="52">
  <si>
    <r>
      <rPr>
        <sz val="11"/>
        <rFont val="MS UI Gothic"/>
        <family val="3"/>
      </rPr>
      <t>氏    名</t>
    </r>
  </si>
  <si>
    <r>
      <rPr>
        <sz val="9"/>
        <rFont val="MS UI Gothic"/>
        <family val="3"/>
      </rPr>
      <t>4月</t>
    </r>
  </si>
  <si>
    <r>
      <rPr>
        <sz val="9"/>
        <rFont val="MS UI Gothic"/>
        <family val="3"/>
      </rPr>
      <t>5月</t>
    </r>
  </si>
  <si>
    <r>
      <rPr>
        <sz val="9"/>
        <rFont val="MS UI Gothic"/>
        <family val="3"/>
      </rPr>
      <t>6月</t>
    </r>
  </si>
  <si>
    <r>
      <rPr>
        <sz val="9"/>
        <rFont val="MS UI Gothic"/>
        <family val="3"/>
      </rPr>
      <t>7月</t>
    </r>
  </si>
  <si>
    <r>
      <rPr>
        <sz val="9"/>
        <rFont val="MS UI Gothic"/>
        <family val="3"/>
      </rPr>
      <t>8月</t>
    </r>
  </si>
  <si>
    <r>
      <rPr>
        <sz val="9"/>
        <rFont val="MS UI Gothic"/>
        <family val="3"/>
      </rPr>
      <t>9月</t>
    </r>
  </si>
  <si>
    <r>
      <rPr>
        <sz val="9"/>
        <rFont val="MS UI Gothic"/>
        <family val="3"/>
      </rPr>
      <t>10月</t>
    </r>
  </si>
  <si>
    <r>
      <rPr>
        <sz val="9"/>
        <rFont val="MS UI Gothic"/>
        <family val="3"/>
      </rPr>
      <t>11月</t>
    </r>
  </si>
  <si>
    <r>
      <rPr>
        <sz val="9"/>
        <rFont val="MS UI Gothic"/>
        <family val="3"/>
      </rPr>
      <t>12月</t>
    </r>
  </si>
  <si>
    <r>
      <rPr>
        <sz val="9"/>
        <rFont val="MS UI Gothic"/>
        <family val="3"/>
      </rPr>
      <t>1月</t>
    </r>
  </si>
  <si>
    <r>
      <rPr>
        <sz val="9"/>
        <rFont val="MS UI Gothic"/>
        <family val="3"/>
      </rPr>
      <t>2月</t>
    </r>
  </si>
  <si>
    <r>
      <rPr>
        <sz val="9"/>
        <rFont val="MS UI Gothic"/>
        <family val="3"/>
      </rPr>
      <t>3月</t>
    </r>
  </si>
  <si>
    <r>
      <rPr>
        <sz val="11"/>
        <rFont val="MS UI Gothic"/>
        <family val="3"/>
      </rPr>
      <t>計</t>
    </r>
  </si>
  <si>
    <r>
      <rPr>
        <sz val="9"/>
        <rFont val="MS UI Gothic"/>
        <family val="3"/>
      </rPr>
      <t>就労実績</t>
    </r>
  </si>
  <si>
    <r>
      <rPr>
        <sz val="9"/>
        <rFont val="MS UI Gothic"/>
        <family val="3"/>
      </rPr>
      <t>工賃月額</t>
    </r>
  </si>
  <si>
    <r>
      <rPr>
        <sz val="9"/>
        <rFont val="MS UI Gothic"/>
        <family val="3"/>
      </rPr>
      <t>日数</t>
    </r>
  </si>
  <si>
    <r>
      <rPr>
        <sz val="9"/>
        <rFont val="MS UI Gothic"/>
        <family val="3"/>
      </rPr>
      <t>時間</t>
    </r>
  </si>
  <si>
    <r>
      <rPr>
        <sz val="11"/>
        <rFont val="MS UI Gothic"/>
        <family val="3"/>
      </rPr>
      <t>工賃支払対象者数</t>
    </r>
  </si>
  <si>
    <r>
      <rPr>
        <sz val="11"/>
        <rFont val="MS UI Gothic"/>
        <family val="3"/>
      </rPr>
      <t>【日給者の平均工賃】</t>
    </r>
  </si>
  <si>
    <r>
      <rPr>
        <sz val="11"/>
        <rFont val="MS UI Gothic"/>
        <family val="3"/>
      </rPr>
      <t>【時給者の平均工賃】</t>
    </r>
  </si>
  <si>
    <r>
      <rPr>
        <sz val="10"/>
        <rFont val="MS UI Gothic"/>
        <family val="3"/>
      </rPr>
      <t>月額工賃総額③</t>
    </r>
  </si>
  <si>
    <r>
      <rPr>
        <sz val="10"/>
        <rFont val="MS UI Gothic"/>
        <family val="3"/>
      </rPr>
      <t>対象者数⑤</t>
    </r>
  </si>
  <si>
    <r>
      <rPr>
        <sz val="10"/>
        <rFont val="MS UI Gothic"/>
        <family val="3"/>
      </rPr>
      <t>総労働時間数⑥</t>
    </r>
  </si>
  <si>
    <r>
      <rPr>
        <sz val="10"/>
        <rFont val="MS UI Gothic"/>
        <family val="3"/>
      </rPr>
      <t>日額工賃総額⑦</t>
    </r>
  </si>
  <si>
    <r>
      <rPr>
        <sz val="9"/>
        <rFont val="MS UI Gothic"/>
        <family val="3"/>
      </rPr>
      <t>対象者数</t>
    </r>
    <r>
      <rPr>
        <sz val="10"/>
        <rFont val="MS UI Gothic"/>
        <family val="3"/>
      </rPr>
      <t>⑨</t>
    </r>
  </si>
  <si>
    <t>総労働時間数②</t>
    <phoneticPr fontId="2"/>
  </si>
  <si>
    <t>〇前年度の工賃（賃金）支払台帳</t>
    <rPh sb="1" eb="4">
      <t>ゼンネンド</t>
    </rPh>
    <rPh sb="5" eb="7">
      <t>コウチン</t>
    </rPh>
    <rPh sb="8" eb="10">
      <t>チンギン</t>
    </rPh>
    <rPh sb="11" eb="13">
      <t>シハラ</t>
    </rPh>
    <rPh sb="13" eb="15">
      <t>ダイチョウ</t>
    </rPh>
    <phoneticPr fontId="2"/>
  </si>
  <si>
    <r>
      <rPr>
        <sz val="10"/>
        <rFont val="MS UI Gothic"/>
        <family val="3"/>
      </rPr>
      <t>時給換算額④
（③÷②）</t>
    </r>
  </si>
  <si>
    <r>
      <rPr>
        <sz val="10"/>
        <rFont val="MS UI Gothic"/>
        <family val="3"/>
      </rPr>
      <t>時給換算額⑧
（⑦÷⑥）</t>
    </r>
  </si>
  <si>
    <t>工賃月額</t>
    <phoneticPr fontId="2"/>
  </si>
  <si>
    <t>工賃形態</t>
    <rPh sb="0" eb="2">
      <t>コウチン</t>
    </rPh>
    <rPh sb="2" eb="4">
      <t>ケイタイ</t>
    </rPh>
    <phoneticPr fontId="2"/>
  </si>
  <si>
    <t>月給</t>
    <rPh sb="0" eb="2">
      <t>ゲッキュウ</t>
    </rPh>
    <phoneticPr fontId="2"/>
  </si>
  <si>
    <t>日給</t>
    <rPh sb="0" eb="2">
      <t>ニッキュウ</t>
    </rPh>
    <phoneticPr fontId="2"/>
  </si>
  <si>
    <t>時給</t>
    <rPh sb="0" eb="2">
      <t>ジキュウ</t>
    </rPh>
    <phoneticPr fontId="2"/>
  </si>
  <si>
    <t>工賃
形態</t>
    <phoneticPr fontId="2"/>
  </si>
  <si>
    <t>当該月の開所日数</t>
    <rPh sb="0" eb="3">
      <t>トウガイゲツ</t>
    </rPh>
    <rPh sb="4" eb="6">
      <t>カイショ</t>
    </rPh>
    <rPh sb="6" eb="8">
      <t>ニッスウ</t>
    </rPh>
    <phoneticPr fontId="2"/>
  </si>
  <si>
    <t>計</t>
  </si>
  <si>
    <t>就労実績</t>
  </si>
  <si>
    <t>日数</t>
  </si>
  <si>
    <t>時間</t>
  </si>
  <si>
    <t>総労働時間数⑩</t>
    <phoneticPr fontId="2"/>
  </si>
  <si>
    <t>時給換算額⑫
（⑪÷⑩）</t>
    <phoneticPr fontId="2"/>
  </si>
  <si>
    <t>工賃支払総額⑬
（③+⑦+⑪）</t>
    <phoneticPr fontId="2"/>
  </si>
  <si>
    <t>工賃支払対象者⑭
（延人数）</t>
    <phoneticPr fontId="2"/>
  </si>
  <si>
    <t>時給工賃総額⑪</t>
    <rPh sb="5" eb="6">
      <t>ガク</t>
    </rPh>
    <phoneticPr fontId="2"/>
  </si>
  <si>
    <t>工賃実績額（平均額）</t>
    <rPh sb="6" eb="9">
      <t>ヘイキンガク</t>
    </rPh>
    <phoneticPr fontId="2"/>
  </si>
  <si>
    <t>対象者数①</t>
    <phoneticPr fontId="2"/>
  </si>
  <si>
    <t>【月給者の平均工賃】</t>
    <phoneticPr fontId="2"/>
  </si>
  <si>
    <t>時給換算
（⑬／②+⑥+⑩）</t>
    <phoneticPr fontId="2"/>
  </si>
  <si>
    <t>←ⓐ</t>
    <phoneticPr fontId="2"/>
  </si>
  <si>
    <t>平均工賃月額
⑬/（⑭/ⓐ）/12</t>
    <rPh sb="0" eb="6">
      <t>ヘイキンコウチンゲツガク</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</si>
</sst>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0"/>
    <numFmt numFmtId="177" formatCode="#,##0.0;[Red]\-#,##0.0"/>
  </numFmts>
  <fonts count="18">
    <font>
      <sz val="11"/>
      <color theme="1"/>
      <name val="Yu Gothic"/>
      <family val="2"/>
      <scheme val="minor"/>
    </font>
    <font>
      <sz val="11"/>
      <name val="MS UI Gothic"/>
      <family val="3"/>
      <charset val="128"/>
    </font>
    <font>
      <sz val="6"/>
      <name val="Yu Gothic"/>
      <family val="3"/>
      <charset val="128"/>
      <scheme val="minor"/>
    </font>
    <font>
      <sz val="11"/>
      <name val="MS UI Gothic"/>
      <family val="3"/>
    </font>
    <font>
      <sz val="9"/>
      <name val="MS UI Gothic"/>
      <family val="3"/>
      <charset val="128"/>
    </font>
    <font>
      <sz val="9"/>
      <name val="MS UI Gothic"/>
      <family val="3"/>
    </font>
    <font>
      <sz val="10"/>
      <name val="MS UI Gothic"/>
      <family val="3"/>
      <charset val="128"/>
    </font>
    <font>
      <sz val="8"/>
      <name val="MS UI Gothic"/>
      <family val="3"/>
      <charset val="128"/>
    </font>
    <font>
      <sz val="7.5"/>
      <name val="MS UI Gothic"/>
      <family val="3"/>
      <charset val="128"/>
    </font>
    <font>
      <sz val="10"/>
      <name val="MS UI Gothic"/>
      <family val="3"/>
    </font>
    <font>
      <sz val="11"/>
      <name val="Yu Gothic"/>
      <family val="2"/>
      <scheme val="minor"/>
    </font>
    <font>
      <sz val="11"/>
      <name val="MS UI Gothic"/>
      <family val="2"/>
    </font>
    <font>
      <sz val="12"/>
      <name val="MS UI Gothic"/>
      <family val="2"/>
    </font>
    <font>
      <sz val="9"/>
      <name val="Yu Gothic"/>
      <family val="2"/>
      <scheme val="minor"/>
    </font>
    <font>
      <b/>
      <sz val="11"/>
      <name val="MS UI Gothic"/>
      <family val="3"/>
      <charset val="128"/>
    </font>
    <font>
      <b/>
      <sz val="9"/>
      <name val="MS UI Gothic"/>
      <family val="3"/>
      <charset val="128"/>
    </font>
    <font>
      <sz val="11"/>
      <color theme="1"/>
      <name val="Yu Gothic"/>
      <family val="2"/>
      <scheme val="minor"/>
    </font>
    <font>
      <b/>
      <sz val="12"/>
      <name val="Yu Gothic"/>
      <family val="3"/>
      <charset val="128"/>
      <scheme val="minor"/>
    </font>
  </fonts>
  <fills count="4">
    <fill>
      <patternFill patternType="none"/>
    </fill>
    <fill>
      <patternFill patternType="gray125"/>
    </fill>
    <fill>
      <patternFill patternType="solid">
        <fgColor rgb="FFFFFF00"/>
        <bgColor indexed="64"/>
      </patternFill>
    </fill>
    <fill>
      <patternFill patternType="solid">
        <fgColor theme="5" tint="0.79998168889431442"/>
        <bgColor indexed="64"/>
      </patternFill>
    </fill>
  </fills>
  <borders count="36">
    <border>
      <left/>
      <right/>
      <top/>
      <bottom/>
      <diagonal/>
    </border>
    <border>
      <left style="thin">
        <color rgb="FF000000"/>
      </left>
      <right/>
      <top style="thin">
        <color rgb="FF000000"/>
      </top>
      <bottom/>
      <diagonal/>
    </border>
    <border>
      <left/>
      <right style="thin">
        <color rgb="FF000000"/>
      </right>
      <top style="thin">
        <color rgb="FF000000"/>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top/>
      <bottom/>
      <diagonal/>
    </border>
    <border>
      <left/>
      <right style="thin">
        <color rgb="FF000000"/>
      </right>
      <top/>
      <bottom/>
      <diagonal/>
    </border>
    <border>
      <left style="thin">
        <color rgb="FF000000"/>
      </left>
      <right/>
      <top/>
      <bottom style="thin">
        <color rgb="FF000000"/>
      </bottom>
      <diagonal/>
    </border>
    <border>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right/>
      <top style="thin">
        <color rgb="FF000000"/>
      </top>
      <bottom/>
      <diagonal/>
    </border>
    <border>
      <left style="thin">
        <color indexed="64"/>
      </left>
      <right style="thin">
        <color indexed="64"/>
      </right>
      <top style="thin">
        <color indexed="64"/>
      </top>
      <bottom style="thin">
        <color indexed="64"/>
      </bottom>
      <diagonal/>
    </border>
    <border>
      <left style="medium">
        <color indexed="64"/>
      </left>
      <right/>
      <top style="medium">
        <color indexed="64"/>
      </top>
      <bottom style="thin">
        <color rgb="FF000000"/>
      </bottom>
      <diagonal/>
    </border>
    <border>
      <left/>
      <right/>
      <top style="medium">
        <color indexed="64"/>
      </top>
      <bottom style="thin">
        <color rgb="FF000000"/>
      </bottom>
      <diagonal/>
    </border>
    <border>
      <left/>
      <right style="medium">
        <color indexed="64"/>
      </right>
      <top style="medium">
        <color indexed="64"/>
      </top>
      <bottom style="thin">
        <color rgb="FF000000"/>
      </bottom>
      <diagonal/>
    </border>
    <border>
      <left style="medium">
        <color indexed="64"/>
      </left>
      <right/>
      <top style="thin">
        <color rgb="FF000000"/>
      </top>
      <bottom style="thin">
        <color rgb="FF000000"/>
      </bottom>
      <diagonal/>
    </border>
    <border>
      <left style="thin">
        <color rgb="FF000000"/>
      </left>
      <right style="medium">
        <color indexed="64"/>
      </right>
      <top style="thin">
        <color rgb="FF000000"/>
      </top>
      <bottom/>
      <diagonal/>
    </border>
    <border>
      <left style="medium">
        <color indexed="64"/>
      </left>
      <right style="thin">
        <color rgb="FF000000"/>
      </right>
      <top style="thin">
        <color rgb="FF000000"/>
      </top>
      <bottom style="thin">
        <color rgb="FF000000"/>
      </bottom>
      <diagonal/>
    </border>
    <border>
      <left style="thin">
        <color rgb="FF000000"/>
      </left>
      <right style="medium">
        <color indexed="64"/>
      </right>
      <top/>
      <bottom style="thin">
        <color rgb="FF000000"/>
      </bottom>
      <diagonal/>
    </border>
    <border>
      <left style="thin">
        <color rgb="FF000000"/>
      </left>
      <right style="medium">
        <color indexed="64"/>
      </right>
      <top style="thin">
        <color rgb="FF000000"/>
      </top>
      <bottom style="thin">
        <color rgb="FF000000"/>
      </bottom>
      <diagonal/>
    </border>
    <border>
      <left/>
      <right style="medium">
        <color indexed="64"/>
      </right>
      <top style="thin">
        <color rgb="FF000000"/>
      </top>
      <bottom style="thin">
        <color rgb="FF000000"/>
      </bottom>
      <diagonal/>
    </border>
    <border>
      <left style="medium">
        <color indexed="64"/>
      </left>
      <right/>
      <top style="thin">
        <color rgb="FF000000"/>
      </top>
      <bottom style="medium">
        <color indexed="64"/>
      </bottom>
      <diagonal/>
    </border>
    <border>
      <left/>
      <right/>
      <top style="thin">
        <color rgb="FF000000"/>
      </top>
      <bottom style="medium">
        <color indexed="64"/>
      </bottom>
      <diagonal/>
    </border>
    <border>
      <left/>
      <right style="medium">
        <color indexed="64"/>
      </right>
      <top style="thin">
        <color rgb="FF000000"/>
      </top>
      <bottom style="medium">
        <color indexed="64"/>
      </bottom>
      <diagonal/>
    </border>
    <border>
      <left/>
      <right style="thin">
        <color rgb="FF000000"/>
      </right>
      <top style="thin">
        <color rgb="FF000000"/>
      </top>
      <bottom style="medium">
        <color indexed="64"/>
      </bottom>
      <diagonal/>
    </border>
    <border>
      <left style="thin">
        <color rgb="FF000000"/>
      </left>
      <right/>
      <top style="thin">
        <color rgb="FF000000"/>
      </top>
      <bottom style="medium">
        <color indexed="64"/>
      </bottom>
      <diagonal/>
    </border>
    <border>
      <left style="medium">
        <color indexed="64"/>
      </left>
      <right style="thin">
        <color indexed="64"/>
      </right>
      <top style="medium">
        <color indexed="64"/>
      </top>
      <bottom style="thin">
        <color rgb="FF000000"/>
      </bottom>
      <diagonal/>
    </border>
    <border>
      <left style="thin">
        <color indexed="64"/>
      </left>
      <right style="medium">
        <color indexed="64"/>
      </right>
      <top style="medium">
        <color indexed="64"/>
      </top>
      <bottom style="thin">
        <color rgb="FF000000"/>
      </bottom>
      <diagonal/>
    </border>
    <border>
      <left style="medium">
        <color indexed="64"/>
      </left>
      <right style="thin">
        <color indexed="64"/>
      </right>
      <top style="thin">
        <color rgb="FF000000"/>
      </top>
      <bottom style="thin">
        <color rgb="FF000000"/>
      </bottom>
      <diagonal/>
    </border>
    <border>
      <left style="thin">
        <color indexed="64"/>
      </left>
      <right style="medium">
        <color indexed="64"/>
      </right>
      <top style="thin">
        <color rgb="FF000000"/>
      </top>
      <bottom style="thin">
        <color rgb="FF000000"/>
      </bottom>
      <diagonal/>
    </border>
    <border>
      <left style="medium">
        <color indexed="64"/>
      </left>
      <right style="thin">
        <color indexed="64"/>
      </right>
      <top style="thin">
        <color rgb="FF000000"/>
      </top>
      <bottom style="medium">
        <color indexed="64"/>
      </bottom>
      <diagonal/>
    </border>
    <border>
      <left style="thin">
        <color indexed="64"/>
      </left>
      <right style="medium">
        <color indexed="64"/>
      </right>
      <top style="thin">
        <color rgb="FF000000"/>
      </top>
      <bottom style="medium">
        <color indexed="64"/>
      </bottom>
      <diagonal/>
    </border>
    <border>
      <left style="thin">
        <color indexed="64"/>
      </left>
      <right style="thin">
        <color indexed="64"/>
      </right>
      <top style="medium">
        <color indexed="64"/>
      </top>
      <bottom style="thin">
        <color rgb="FF000000"/>
      </bottom>
      <diagonal/>
    </border>
    <border>
      <left style="thin">
        <color indexed="64"/>
      </left>
      <right style="thin">
        <color indexed="64"/>
      </right>
      <top style="thin">
        <color rgb="FF000000"/>
      </top>
      <bottom style="thin">
        <color rgb="FF000000"/>
      </bottom>
      <diagonal/>
    </border>
    <border>
      <left style="thin">
        <color indexed="64"/>
      </left>
      <right style="thin">
        <color indexed="64"/>
      </right>
      <top style="thin">
        <color rgb="FF000000"/>
      </top>
      <bottom style="medium">
        <color indexed="64"/>
      </bottom>
      <diagonal/>
    </border>
  </borders>
  <cellStyleXfs count="2">
    <xf numFmtId="0" fontId="0" fillId="0" borderId="0"/>
    <xf numFmtId="38" fontId="16" fillId="0" borderId="0" applyFont="0" applyFill="0" applyBorder="0" applyAlignment="0" applyProtection="0">
      <alignment vertical="center"/>
    </xf>
  </cellStyleXfs>
  <cellXfs count="126">
    <xf numFmtId="0" fontId="0" fillId="0" borderId="0" xfId="0"/>
    <xf numFmtId="0" fontId="10" fillId="0" borderId="0" xfId="0" applyFont="1"/>
    <xf numFmtId="1" fontId="11" fillId="0" borderId="10" xfId="0" applyNumberFormat="1" applyFont="1" applyBorder="1" applyAlignment="1">
      <alignment horizontal="left" vertical="top" shrinkToFit="1"/>
    </xf>
    <xf numFmtId="0" fontId="10" fillId="0" borderId="0" xfId="0" applyFont="1" applyAlignment="1">
      <alignment horizontal="left" vertical="top"/>
    </xf>
    <xf numFmtId="0" fontId="4" fillId="0" borderId="10" xfId="0" applyFont="1" applyBorder="1" applyAlignment="1">
      <alignment horizontal="center" vertical="center" wrapText="1"/>
    </xf>
    <xf numFmtId="0" fontId="10" fillId="0" borderId="0" xfId="0" applyFont="1" applyAlignment="1">
      <alignment horizontal="center" vertical="center"/>
    </xf>
    <xf numFmtId="0" fontId="0" fillId="0" borderId="12" xfId="0" applyBorder="1"/>
    <xf numFmtId="0" fontId="0" fillId="2" borderId="12" xfId="0" applyFill="1" applyBorder="1"/>
    <xf numFmtId="0" fontId="4" fillId="0" borderId="18" xfId="0" applyFont="1" applyBorder="1" applyAlignment="1">
      <alignment horizontal="center" vertical="center" wrapText="1"/>
    </xf>
    <xf numFmtId="1" fontId="12" fillId="0" borderId="0" xfId="0" applyNumberFormat="1" applyFont="1" applyAlignment="1">
      <alignment horizontal="center" vertical="center" shrinkToFit="1"/>
    </xf>
    <xf numFmtId="1" fontId="12" fillId="2" borderId="18" xfId="0" applyNumberFormat="1" applyFont="1" applyFill="1" applyBorder="1" applyAlignment="1">
      <alignment horizontal="right" vertical="center" shrinkToFit="1"/>
    </xf>
    <xf numFmtId="176" fontId="12" fillId="2" borderId="10" xfId="0" applyNumberFormat="1" applyFont="1" applyFill="1" applyBorder="1" applyAlignment="1">
      <alignment horizontal="right" vertical="center" shrinkToFit="1"/>
    </xf>
    <xf numFmtId="3" fontId="12" fillId="2" borderId="20" xfId="0" applyNumberFormat="1" applyFont="1" applyFill="1" applyBorder="1" applyAlignment="1">
      <alignment horizontal="right" vertical="center" shrinkToFit="1"/>
    </xf>
    <xf numFmtId="1" fontId="12" fillId="2" borderId="10" xfId="0" applyNumberFormat="1" applyFont="1" applyFill="1" applyBorder="1" applyAlignment="1">
      <alignment horizontal="right" vertical="center" shrinkToFit="1"/>
    </xf>
    <xf numFmtId="2" fontId="12" fillId="2" borderId="10" xfId="0" applyNumberFormat="1" applyFont="1" applyFill="1" applyBorder="1" applyAlignment="1">
      <alignment horizontal="right" vertical="center" shrinkToFit="1"/>
    </xf>
    <xf numFmtId="0" fontId="15" fillId="2" borderId="18" xfId="0" applyFont="1" applyFill="1" applyBorder="1" applyAlignment="1">
      <alignment horizontal="center" vertical="center" wrapText="1"/>
    </xf>
    <xf numFmtId="0" fontId="15" fillId="2" borderId="10" xfId="0" applyFont="1" applyFill="1" applyBorder="1" applyAlignment="1">
      <alignment horizontal="center" vertical="center" wrapText="1"/>
    </xf>
    <xf numFmtId="0" fontId="1" fillId="0" borderId="1" xfId="0" applyFont="1" applyBorder="1" applyAlignment="1">
      <alignment horizontal="left" vertical="top" wrapText="1"/>
    </xf>
    <xf numFmtId="0" fontId="1" fillId="0" borderId="11" xfId="0" applyFont="1" applyBorder="1" applyAlignment="1">
      <alignment horizontal="left" vertical="top" wrapText="1"/>
    </xf>
    <xf numFmtId="1" fontId="12" fillId="0" borderId="7" xfId="0" applyNumberFormat="1" applyFont="1" applyBorder="1" applyAlignment="1">
      <alignment horizontal="center" vertical="center" shrinkToFit="1"/>
    </xf>
    <xf numFmtId="0" fontId="10" fillId="0" borderId="0" xfId="0" applyFont="1" applyAlignment="1">
      <alignment horizontal="center"/>
    </xf>
    <xf numFmtId="0" fontId="6" fillId="0" borderId="30" xfId="0" applyFont="1" applyBorder="1" applyAlignment="1">
      <alignment horizontal="center" vertical="top" wrapText="1"/>
    </xf>
    <xf numFmtId="0" fontId="17" fillId="0" borderId="0" xfId="0" applyFont="1"/>
    <xf numFmtId="177" fontId="10" fillId="0" borderId="0" xfId="1" applyNumberFormat="1" applyFont="1" applyAlignment="1">
      <alignment horizontal="right"/>
    </xf>
    <xf numFmtId="0" fontId="6" fillId="3" borderId="10" xfId="0" applyFont="1" applyFill="1" applyBorder="1" applyAlignment="1" applyProtection="1">
      <alignment vertical="center" wrapText="1"/>
      <protection locked="0"/>
    </xf>
    <xf numFmtId="0" fontId="1" fillId="3" borderId="3" xfId="0" applyFont="1" applyFill="1" applyBorder="1" applyAlignment="1" applyProtection="1">
      <alignment vertical="center" wrapText="1"/>
      <protection locked="0"/>
    </xf>
    <xf numFmtId="0" fontId="1" fillId="3" borderId="18" xfId="0" applyFont="1" applyFill="1" applyBorder="1" applyAlignment="1" applyProtection="1">
      <alignment horizontal="right" vertical="center" wrapText="1"/>
      <protection locked="0"/>
    </xf>
    <xf numFmtId="1" fontId="1" fillId="3" borderId="10" xfId="0" applyNumberFormat="1" applyFont="1" applyFill="1" applyBorder="1" applyAlignment="1" applyProtection="1">
      <alignment horizontal="right" vertical="center" shrinkToFit="1"/>
      <protection locked="0"/>
    </xf>
    <xf numFmtId="3" fontId="1" fillId="3" borderId="20" xfId="0" applyNumberFormat="1" applyFont="1" applyFill="1" applyBorder="1" applyAlignment="1" applyProtection="1">
      <alignment horizontal="right" vertical="center" shrinkToFit="1"/>
      <protection locked="0"/>
    </xf>
    <xf numFmtId="176" fontId="1" fillId="3" borderId="10" xfId="0" applyNumberFormat="1" applyFont="1" applyFill="1" applyBorder="1" applyAlignment="1" applyProtection="1">
      <alignment horizontal="right" vertical="center" shrinkToFit="1"/>
      <protection locked="0"/>
    </xf>
    <xf numFmtId="0" fontId="1" fillId="3" borderId="10" xfId="0" applyFont="1" applyFill="1" applyBorder="1" applyAlignment="1" applyProtection="1">
      <alignment horizontal="right" vertical="center" wrapText="1"/>
      <protection locked="0"/>
    </xf>
    <xf numFmtId="0" fontId="1" fillId="3" borderId="20" xfId="0" applyFont="1" applyFill="1" applyBorder="1" applyAlignment="1" applyProtection="1">
      <alignment horizontal="right" vertical="center" wrapText="1"/>
      <protection locked="0"/>
    </xf>
    <xf numFmtId="0" fontId="7" fillId="3" borderId="10" xfId="0" applyFont="1" applyFill="1" applyBorder="1" applyAlignment="1" applyProtection="1">
      <alignment vertical="center" wrapText="1"/>
      <protection locked="0"/>
    </xf>
    <xf numFmtId="0" fontId="4" fillId="3" borderId="10" xfId="0" applyFont="1" applyFill="1" applyBorder="1" applyAlignment="1" applyProtection="1">
      <alignment vertical="center" wrapText="1"/>
      <protection locked="0"/>
    </xf>
    <xf numFmtId="0" fontId="8" fillId="3" borderId="10" xfId="0" applyFont="1" applyFill="1" applyBorder="1" applyAlignment="1" applyProtection="1">
      <alignment vertical="center" wrapText="1"/>
      <protection locked="0"/>
    </xf>
    <xf numFmtId="38" fontId="11" fillId="2" borderId="32" xfId="1" applyFont="1" applyFill="1" applyBorder="1" applyAlignment="1">
      <alignment horizontal="right" vertical="top" shrinkToFit="1"/>
    </xf>
    <xf numFmtId="38" fontId="1" fillId="3" borderId="10" xfId="1" applyFont="1" applyFill="1" applyBorder="1" applyAlignment="1" applyProtection="1">
      <alignment horizontal="right" vertical="center" shrinkToFit="1"/>
      <protection locked="0"/>
    </xf>
    <xf numFmtId="38" fontId="1" fillId="3" borderId="20" xfId="1" applyFont="1" applyFill="1" applyBorder="1" applyAlignment="1" applyProtection="1">
      <alignment horizontal="right" vertical="center" shrinkToFit="1"/>
      <protection locked="0"/>
    </xf>
    <xf numFmtId="38" fontId="1" fillId="3" borderId="18" xfId="1" applyFont="1" applyFill="1" applyBorder="1" applyAlignment="1" applyProtection="1">
      <alignment horizontal="right" vertical="center" wrapText="1"/>
      <protection locked="0"/>
    </xf>
    <xf numFmtId="38" fontId="1" fillId="2" borderId="18" xfId="1" applyFont="1" applyFill="1" applyBorder="1" applyAlignment="1">
      <alignment horizontal="right" vertical="center" shrinkToFit="1"/>
    </xf>
    <xf numFmtId="38" fontId="1" fillId="2" borderId="10" xfId="1" applyFont="1" applyFill="1" applyBorder="1" applyAlignment="1">
      <alignment horizontal="right" vertical="center" shrinkToFit="1"/>
    </xf>
    <xf numFmtId="38" fontId="1" fillId="3" borderId="10" xfId="1" applyFont="1" applyFill="1" applyBorder="1" applyAlignment="1" applyProtection="1">
      <alignment horizontal="right" vertical="center" wrapText="1"/>
      <protection locked="0"/>
    </xf>
    <xf numFmtId="38" fontId="1" fillId="3" borderId="20" xfId="1" applyFont="1" applyFill="1" applyBorder="1" applyAlignment="1" applyProtection="1">
      <alignment horizontal="right" vertical="center" wrapText="1"/>
      <protection locked="0"/>
    </xf>
    <xf numFmtId="38" fontId="4" fillId="3" borderId="10" xfId="1" applyFont="1" applyFill="1" applyBorder="1" applyAlignment="1" applyProtection="1">
      <alignment horizontal="right" vertical="center" shrinkToFit="1"/>
      <protection locked="0"/>
    </xf>
    <xf numFmtId="38" fontId="4" fillId="3" borderId="20" xfId="1" applyFont="1" applyFill="1" applyBorder="1" applyAlignment="1" applyProtection="1">
      <alignment horizontal="right" vertical="center" shrinkToFit="1"/>
      <protection locked="0"/>
    </xf>
    <xf numFmtId="38" fontId="1" fillId="2" borderId="20" xfId="1" applyFont="1" applyFill="1" applyBorder="1" applyAlignment="1">
      <alignment horizontal="right" vertical="center" shrinkToFit="1"/>
    </xf>
    <xf numFmtId="0" fontId="4" fillId="0" borderId="17" xfId="0" applyFont="1" applyBorder="1" applyAlignment="1">
      <alignment horizontal="center" vertical="center" wrapText="1"/>
    </xf>
    <xf numFmtId="0" fontId="4" fillId="0" borderId="19" xfId="0" applyFont="1" applyBorder="1" applyAlignment="1">
      <alignment horizontal="center" vertical="center" wrapText="1"/>
    </xf>
    <xf numFmtId="1" fontId="12" fillId="2" borderId="16" xfId="0" applyNumberFormat="1" applyFont="1" applyFill="1" applyBorder="1" applyAlignment="1">
      <alignment horizontal="right" vertical="center" shrinkToFit="1"/>
    </xf>
    <xf numFmtId="1" fontId="12" fillId="2" borderId="4" xfId="0" applyNumberFormat="1" applyFont="1" applyFill="1" applyBorder="1" applyAlignment="1">
      <alignment horizontal="right" vertical="center" shrinkToFit="1"/>
    </xf>
    <xf numFmtId="1" fontId="12" fillId="2" borderId="21" xfId="0" applyNumberFormat="1" applyFont="1" applyFill="1" applyBorder="1" applyAlignment="1">
      <alignment horizontal="right" vertical="center" shrinkToFit="1"/>
    </xf>
    <xf numFmtId="0" fontId="9" fillId="0" borderId="3" xfId="0" applyFont="1" applyBorder="1" applyAlignment="1">
      <alignment horizontal="center" vertical="top" wrapText="1"/>
    </xf>
    <xf numFmtId="0" fontId="6" fillId="0" borderId="4" xfId="0" applyFont="1" applyBorder="1" applyAlignment="1">
      <alignment horizontal="center" vertical="top" wrapText="1"/>
    </xf>
    <xf numFmtId="0" fontId="6" fillId="0" borderId="5" xfId="0" applyFont="1" applyBorder="1" applyAlignment="1">
      <alignment horizontal="center" vertical="top" wrapText="1"/>
    </xf>
    <xf numFmtId="177" fontId="11" fillId="2" borderId="26" xfId="1" applyNumberFormat="1" applyFont="1" applyFill="1" applyBorder="1" applyAlignment="1">
      <alignment horizontal="right" vertical="top" shrinkToFit="1"/>
    </xf>
    <xf numFmtId="177" fontId="11" fillId="2" borderId="23" xfId="1" applyNumberFormat="1" applyFont="1" applyFill="1" applyBorder="1" applyAlignment="1">
      <alignment horizontal="right" vertical="top" shrinkToFit="1"/>
    </xf>
    <xf numFmtId="177" fontId="11" fillId="2" borderId="25" xfId="1" applyNumberFormat="1" applyFont="1" applyFill="1" applyBorder="1" applyAlignment="1">
      <alignment horizontal="right" vertical="top" shrinkToFit="1"/>
    </xf>
    <xf numFmtId="38" fontId="11" fillId="2" borderId="31" xfId="1" applyFont="1" applyFill="1" applyBorder="1" applyAlignment="1">
      <alignment horizontal="right" vertical="top" shrinkToFit="1"/>
    </xf>
    <xf numFmtId="38" fontId="11" fillId="2" borderId="32" xfId="1" applyFont="1" applyFill="1" applyBorder="1" applyAlignment="1">
      <alignment horizontal="right" vertical="top" shrinkToFit="1"/>
    </xf>
    <xf numFmtId="0" fontId="6" fillId="0" borderId="27" xfId="0" applyFont="1" applyBorder="1" applyAlignment="1">
      <alignment horizontal="center" vertical="top" wrapText="1"/>
    </xf>
    <xf numFmtId="0" fontId="6" fillId="0" borderId="28" xfId="0" applyFont="1" applyBorder="1" applyAlignment="1">
      <alignment horizontal="center" vertical="top" wrapText="1"/>
    </xf>
    <xf numFmtId="0" fontId="6" fillId="0" borderId="29" xfId="0" applyFont="1" applyBorder="1" applyAlignment="1">
      <alignment horizontal="center" vertical="top" wrapText="1"/>
    </xf>
    <xf numFmtId="0" fontId="6" fillId="0" borderId="30" xfId="0" applyFont="1" applyBorder="1" applyAlignment="1">
      <alignment horizontal="center" vertical="top" wrapText="1"/>
    </xf>
    <xf numFmtId="0" fontId="9" fillId="0" borderId="13" xfId="0" applyFont="1" applyBorder="1" applyAlignment="1">
      <alignment horizontal="center" vertical="top" wrapText="1"/>
    </xf>
    <xf numFmtId="0" fontId="10" fillId="0" borderId="15" xfId="0" applyFont="1" applyBorder="1" applyAlignment="1">
      <alignment horizontal="center" vertical="top" wrapText="1"/>
    </xf>
    <xf numFmtId="0" fontId="10" fillId="0" borderId="16" xfId="0" applyFont="1" applyBorder="1" applyAlignment="1">
      <alignment horizontal="center" vertical="top" wrapText="1"/>
    </xf>
    <xf numFmtId="0" fontId="10" fillId="0" borderId="21" xfId="0" applyFont="1" applyBorder="1" applyAlignment="1">
      <alignment horizontal="center" vertical="top" wrapText="1"/>
    </xf>
    <xf numFmtId="38" fontId="11" fillId="2" borderId="22" xfId="1" applyFont="1" applyFill="1" applyBorder="1" applyAlignment="1">
      <alignment horizontal="right" vertical="top" shrinkToFit="1"/>
    </xf>
    <xf numFmtId="38" fontId="11" fillId="2" borderId="24" xfId="1" applyFont="1" applyFill="1" applyBorder="1" applyAlignment="1">
      <alignment horizontal="right" vertical="top" shrinkToFit="1"/>
    </xf>
    <xf numFmtId="0" fontId="5" fillId="0" borderId="29" xfId="0" applyFont="1" applyBorder="1" applyAlignment="1">
      <alignment horizontal="center" vertical="top" wrapText="1"/>
    </xf>
    <xf numFmtId="0" fontId="13" fillId="0" borderId="34" xfId="0" applyFont="1" applyBorder="1" applyAlignment="1">
      <alignment horizontal="center" vertical="top" wrapText="1"/>
    </xf>
    <xf numFmtId="177" fontId="11" fillId="2" borderId="31" xfId="1" applyNumberFormat="1" applyFont="1" applyFill="1" applyBorder="1" applyAlignment="1">
      <alignment horizontal="right" vertical="top" shrinkToFit="1"/>
    </xf>
    <xf numFmtId="177" fontId="11" fillId="2" borderId="35" xfId="1" applyNumberFormat="1" applyFont="1" applyFill="1" applyBorder="1" applyAlignment="1">
      <alignment horizontal="right" vertical="top" shrinkToFit="1"/>
    </xf>
    <xf numFmtId="0" fontId="3" fillId="0" borderId="27" xfId="0" applyFont="1" applyBorder="1" applyAlignment="1">
      <alignment horizontal="center" vertical="top" wrapText="1"/>
    </xf>
    <xf numFmtId="0" fontId="1" fillId="0" borderId="33" xfId="0" applyFont="1" applyBorder="1" applyAlignment="1">
      <alignment horizontal="center" vertical="top" wrapText="1"/>
    </xf>
    <xf numFmtId="0" fontId="1" fillId="0" borderId="28" xfId="0" applyFont="1" applyBorder="1" applyAlignment="1">
      <alignment horizontal="center" vertical="top" wrapText="1"/>
    </xf>
    <xf numFmtId="0" fontId="1" fillId="0" borderId="13" xfId="0" applyFont="1" applyBorder="1" applyAlignment="1">
      <alignment horizontal="center" vertical="top" wrapText="1"/>
    </xf>
    <xf numFmtId="0" fontId="1" fillId="0" borderId="14" xfId="0" applyFont="1" applyBorder="1" applyAlignment="1">
      <alignment horizontal="center" vertical="top" wrapText="1"/>
    </xf>
    <xf numFmtId="0" fontId="1" fillId="0" borderId="15" xfId="0" applyFont="1" applyBorder="1" applyAlignment="1">
      <alignment horizontal="center" vertical="top" wrapText="1"/>
    </xf>
    <xf numFmtId="1" fontId="12" fillId="2" borderId="22" xfId="0" applyNumberFormat="1" applyFont="1" applyFill="1" applyBorder="1" applyAlignment="1">
      <alignment horizontal="right" vertical="top" shrinkToFit="1"/>
    </xf>
    <xf numFmtId="1" fontId="12" fillId="2" borderId="23" xfId="0" applyNumberFormat="1" applyFont="1" applyFill="1" applyBorder="1" applyAlignment="1">
      <alignment horizontal="right" vertical="top" shrinkToFit="1"/>
    </xf>
    <xf numFmtId="1" fontId="12" fillId="2" borderId="24" xfId="0" applyNumberFormat="1" applyFont="1" applyFill="1" applyBorder="1" applyAlignment="1">
      <alignment horizontal="right" vertical="top" shrinkToFit="1"/>
    </xf>
    <xf numFmtId="38" fontId="11" fillId="2" borderId="26" xfId="1" applyFont="1" applyFill="1" applyBorder="1" applyAlignment="1">
      <alignment horizontal="right" vertical="top" shrinkToFit="1"/>
    </xf>
    <xf numFmtId="38" fontId="11" fillId="2" borderId="23" xfId="1" applyFont="1" applyFill="1" applyBorder="1" applyAlignment="1">
      <alignment horizontal="right" vertical="top" shrinkToFit="1"/>
    </xf>
    <xf numFmtId="38" fontId="11" fillId="2" borderId="25" xfId="1" applyFont="1" applyFill="1" applyBorder="1" applyAlignment="1">
      <alignment horizontal="right" vertical="top" shrinkToFit="1"/>
    </xf>
    <xf numFmtId="177" fontId="11" fillId="2" borderId="24" xfId="1" applyNumberFormat="1" applyFont="1" applyFill="1" applyBorder="1" applyAlignment="1">
      <alignment horizontal="right" vertical="top" shrinkToFit="1"/>
    </xf>
    <xf numFmtId="1" fontId="11" fillId="3" borderId="16" xfId="0" applyNumberFormat="1" applyFont="1" applyFill="1" applyBorder="1" applyAlignment="1" applyProtection="1">
      <alignment horizontal="right" vertical="center" shrinkToFit="1"/>
      <protection locked="0"/>
    </xf>
    <xf numFmtId="1" fontId="11" fillId="3" borderId="4" xfId="0" applyNumberFormat="1" applyFont="1" applyFill="1" applyBorder="1" applyAlignment="1" applyProtection="1">
      <alignment horizontal="right" vertical="center" shrinkToFit="1"/>
      <protection locked="0"/>
    </xf>
    <xf numFmtId="1" fontId="11" fillId="3" borderId="21" xfId="0" applyNumberFormat="1" applyFont="1" applyFill="1" applyBorder="1" applyAlignment="1" applyProtection="1">
      <alignment horizontal="right" vertical="center" shrinkToFit="1"/>
      <protection locked="0"/>
    </xf>
    <xf numFmtId="0" fontId="4" fillId="0" borderId="13" xfId="0" applyFont="1" applyBorder="1" applyAlignment="1">
      <alignment horizontal="center" vertical="top" wrapText="1"/>
    </xf>
    <xf numFmtId="0" fontId="4" fillId="0" borderId="14" xfId="0" applyFont="1" applyBorder="1" applyAlignment="1">
      <alignment horizontal="center" vertical="top" wrapText="1"/>
    </xf>
    <xf numFmtId="0" fontId="4" fillId="0" borderId="15" xfId="0" applyFont="1" applyBorder="1" applyAlignment="1">
      <alignment horizontal="center" vertical="top" wrapText="1"/>
    </xf>
    <xf numFmtId="0" fontId="4" fillId="0" borderId="16" xfId="0" applyFont="1" applyBorder="1" applyAlignment="1">
      <alignment horizontal="center" vertical="center" wrapText="1"/>
    </xf>
    <xf numFmtId="0" fontId="4" fillId="0" borderId="5" xfId="0" applyFont="1" applyBorder="1" applyAlignment="1">
      <alignment horizontal="center" vertical="center" wrapText="1"/>
    </xf>
    <xf numFmtId="0" fontId="15" fillId="2" borderId="16" xfId="0" applyFont="1" applyFill="1" applyBorder="1" applyAlignment="1">
      <alignment horizontal="center" vertical="center" wrapText="1"/>
    </xf>
    <xf numFmtId="0" fontId="15" fillId="2" borderId="5" xfId="0" applyFont="1" applyFill="1" applyBorder="1" applyAlignment="1">
      <alignment horizontal="center" vertical="center" wrapText="1"/>
    </xf>
    <xf numFmtId="0" fontId="15" fillId="2" borderId="17" xfId="0" applyFont="1" applyFill="1" applyBorder="1" applyAlignment="1">
      <alignment horizontal="center" vertical="center" wrapText="1"/>
    </xf>
    <xf numFmtId="0" fontId="15" fillId="2" borderId="19" xfId="0" applyFont="1" applyFill="1" applyBorder="1" applyAlignment="1">
      <alignment horizontal="center" vertical="center" wrapText="1"/>
    </xf>
    <xf numFmtId="0" fontId="1" fillId="0" borderId="3" xfId="0" applyFont="1" applyBorder="1" applyAlignment="1">
      <alignment horizontal="center" vertical="center" wrapText="1"/>
    </xf>
    <xf numFmtId="0" fontId="1" fillId="0" borderId="4" xfId="0" applyFont="1" applyBorder="1" applyAlignment="1">
      <alignment horizontal="center" vertical="center" wrapText="1"/>
    </xf>
    <xf numFmtId="0" fontId="1" fillId="0" borderId="1" xfId="0" applyFont="1" applyBorder="1" applyAlignment="1">
      <alignment horizontal="left" vertical="center" wrapText="1" indent="2"/>
    </xf>
    <xf numFmtId="0" fontId="1" fillId="0" borderId="2" xfId="0" applyFont="1" applyBorder="1" applyAlignment="1">
      <alignment horizontal="left" vertical="center" wrapText="1" indent="2"/>
    </xf>
    <xf numFmtId="0" fontId="1" fillId="0" borderId="6" xfId="0" applyFont="1" applyBorder="1" applyAlignment="1">
      <alignment horizontal="left" vertical="center" wrapText="1" indent="2"/>
    </xf>
    <xf numFmtId="0" fontId="1" fillId="0" borderId="7" xfId="0" applyFont="1" applyBorder="1" applyAlignment="1">
      <alignment horizontal="left" vertical="center" wrapText="1" indent="2"/>
    </xf>
    <xf numFmtId="0" fontId="1" fillId="0" borderId="8" xfId="0" applyFont="1" applyBorder="1" applyAlignment="1">
      <alignment horizontal="left" vertical="center" wrapText="1" indent="2"/>
    </xf>
    <xf numFmtId="0" fontId="1" fillId="0" borderId="9" xfId="0" applyFont="1" applyBorder="1" applyAlignment="1">
      <alignment horizontal="left" vertical="center" wrapText="1" indent="2"/>
    </xf>
    <xf numFmtId="0" fontId="3" fillId="0" borderId="1" xfId="0" applyFont="1" applyBorder="1" applyAlignment="1">
      <alignment horizontal="center" vertical="center" wrapText="1"/>
    </xf>
    <xf numFmtId="0" fontId="1" fillId="0" borderId="6" xfId="0" applyFont="1" applyBorder="1" applyAlignment="1">
      <alignment horizontal="center" vertical="center" wrapText="1"/>
    </xf>
    <xf numFmtId="0" fontId="1" fillId="0" borderId="8" xfId="0" applyFont="1" applyBorder="1" applyAlignment="1">
      <alignment horizontal="center" vertical="center" wrapText="1"/>
    </xf>
    <xf numFmtId="0" fontId="14" fillId="2" borderId="13" xfId="0" applyFont="1" applyFill="1" applyBorder="1" applyAlignment="1">
      <alignment horizontal="center" vertical="top" wrapText="1"/>
    </xf>
    <xf numFmtId="0" fontId="14" fillId="2" borderId="14" xfId="0" applyFont="1" applyFill="1" applyBorder="1" applyAlignment="1">
      <alignment horizontal="center" vertical="top" wrapText="1"/>
    </xf>
    <xf numFmtId="0" fontId="14" fillId="2" borderId="15" xfId="0" applyFont="1" applyFill="1" applyBorder="1" applyAlignment="1">
      <alignment horizontal="center" vertical="top" wrapText="1"/>
    </xf>
    <xf numFmtId="0" fontId="10" fillId="0" borderId="4" xfId="0" applyFont="1" applyBorder="1" applyAlignment="1">
      <alignment horizontal="center" vertical="top" wrapText="1"/>
    </xf>
    <xf numFmtId="0" fontId="10" fillId="0" borderId="5" xfId="0" applyFont="1" applyBorder="1" applyAlignment="1">
      <alignment horizontal="center" vertical="top" wrapText="1"/>
    </xf>
    <xf numFmtId="0" fontId="6" fillId="0" borderId="3" xfId="0" applyFont="1" applyBorder="1" applyAlignment="1">
      <alignment horizontal="center" vertical="top" wrapText="1"/>
    </xf>
    <xf numFmtId="0" fontId="10" fillId="0" borderId="3" xfId="0" applyFont="1" applyBorder="1" applyAlignment="1">
      <alignment horizontal="center" vertical="top" wrapText="1"/>
    </xf>
    <xf numFmtId="177" fontId="1" fillId="2" borderId="26" xfId="1" applyNumberFormat="1" applyFont="1" applyFill="1" applyBorder="1" applyAlignment="1">
      <alignment horizontal="right" vertical="top" wrapText="1"/>
    </xf>
    <xf numFmtId="177" fontId="1" fillId="2" borderId="23" xfId="1" applyNumberFormat="1" applyFont="1" applyFill="1" applyBorder="1" applyAlignment="1">
      <alignment horizontal="right" vertical="top" wrapText="1"/>
    </xf>
    <xf numFmtId="177" fontId="1" fillId="2" borderId="24" xfId="1" applyNumberFormat="1" applyFont="1" applyFill="1" applyBorder="1" applyAlignment="1">
      <alignment horizontal="right" vertical="top" wrapText="1"/>
    </xf>
    <xf numFmtId="177" fontId="11" fillId="2" borderId="22" xfId="1" applyNumberFormat="1" applyFont="1" applyFill="1" applyBorder="1" applyAlignment="1">
      <alignment horizontal="right" vertical="top" shrinkToFit="1"/>
    </xf>
    <xf numFmtId="0" fontId="6" fillId="0" borderId="16" xfId="0" applyFont="1" applyBorder="1" applyAlignment="1">
      <alignment horizontal="center" vertical="top" wrapText="1"/>
    </xf>
    <xf numFmtId="0" fontId="3" fillId="0" borderId="13" xfId="0" applyFont="1" applyBorder="1" applyAlignment="1">
      <alignment horizontal="center" vertical="top" wrapText="1"/>
    </xf>
    <xf numFmtId="0" fontId="9" fillId="0" borderId="16" xfId="0" applyFont="1" applyBorder="1" applyAlignment="1">
      <alignment horizontal="center" vertical="top" wrapText="1"/>
    </xf>
    <xf numFmtId="0" fontId="5" fillId="0" borderId="3" xfId="0" applyFont="1" applyBorder="1" applyAlignment="1">
      <alignment horizontal="center" vertical="top" wrapText="1"/>
    </xf>
    <xf numFmtId="0" fontId="13" fillId="0" borderId="4" xfId="0" applyFont="1" applyBorder="1" applyAlignment="1">
      <alignment horizontal="center" vertical="top" wrapText="1"/>
    </xf>
    <xf numFmtId="0" fontId="13" fillId="0" borderId="5" xfId="0" applyFont="1" applyBorder="1" applyAlignment="1">
      <alignment horizontal="center" vertical="top" wrapText="1"/>
    </xf>
  </cellXfs>
  <cellStyles count="2">
    <cellStyle name="桁区切り" xfId="1" builtinId="6"/>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0</xdr:col>
      <xdr:colOff>0</xdr:colOff>
      <xdr:row>1</xdr:row>
      <xdr:rowOff>28256</xdr:rowOff>
    </xdr:from>
    <xdr:to>
      <xdr:col>35</xdr:col>
      <xdr:colOff>16565</xdr:colOff>
      <xdr:row>1</xdr:row>
      <xdr:rowOff>1408044</xdr:rowOff>
    </xdr:to>
    <xdr:sp macro="" textlink="">
      <xdr:nvSpPr>
        <xdr:cNvPr id="2" name="四角形: 角を丸くする 1">
          <a:extLst>
            <a:ext uri="{FF2B5EF4-FFF2-40B4-BE49-F238E27FC236}">
              <a16:creationId xmlns:a16="http://schemas.microsoft.com/office/drawing/2014/main" id="{B4B67274-6589-677F-6DED-7AA87B757FAB}"/>
            </a:ext>
          </a:extLst>
        </xdr:cNvPr>
        <xdr:cNvSpPr/>
      </xdr:nvSpPr>
      <xdr:spPr>
        <a:xfrm>
          <a:off x="0" y="276734"/>
          <a:ext cx="14287500" cy="1379788"/>
        </a:xfrm>
        <a:prstGeom prst="roundRect">
          <a:avLst>
            <a:gd name="adj" fmla="val 7895"/>
          </a:avLst>
        </a:prstGeom>
        <a:solidFill>
          <a:schemeClr val="accent4">
            <a:lumMod val="20000"/>
            <a:lumOff val="80000"/>
          </a:schemeClr>
        </a:solid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050" b="1">
              <a:solidFill>
                <a:srgbClr val="FF0000"/>
              </a:solidFill>
              <a:latin typeface="BIZ UDPゴシック" panose="020B0400000000000000" pitchFamily="50" charset="-128"/>
              <a:ea typeface="BIZ UDPゴシック" panose="020B0400000000000000" pitchFamily="50" charset="-128"/>
            </a:rPr>
            <a:t>入力に当たっての注意事項（以下の内容について必ず確認した上で資料の作成をお願いいたします。）</a:t>
          </a:r>
          <a:endParaRPr kumimoji="1" lang="en-US" altLang="ja-JP" sz="1050" b="1">
            <a:solidFill>
              <a:srgbClr val="FF0000"/>
            </a:solidFill>
            <a:latin typeface="BIZ UDPゴシック" panose="020B0400000000000000" pitchFamily="50" charset="-128"/>
            <a:ea typeface="BIZ UDPゴシック" panose="020B0400000000000000" pitchFamily="50" charset="-128"/>
          </a:endParaRPr>
        </a:p>
        <a:p>
          <a:pPr algn="l"/>
          <a:r>
            <a:rPr kumimoji="1" lang="ja-JP" altLang="en-US" sz="1000">
              <a:solidFill>
                <a:sysClr val="windowText" lastClr="000000"/>
              </a:solidFill>
              <a:latin typeface="BIZ UDPゴシック" panose="020B0400000000000000" pitchFamily="50" charset="-128"/>
              <a:ea typeface="BIZ UDPゴシック" panose="020B0400000000000000" pitchFamily="50" charset="-128"/>
            </a:rPr>
            <a:t>〇入力箇所は、薄ピンク色のセルで、その他のセルは入力不可となっております。</a:t>
          </a:r>
          <a:endParaRPr kumimoji="1" lang="en-US" altLang="ja-JP" sz="1000">
            <a:solidFill>
              <a:sysClr val="windowText" lastClr="000000"/>
            </a:solidFill>
            <a:latin typeface="BIZ UDPゴシック" panose="020B0400000000000000" pitchFamily="50" charset="-128"/>
            <a:ea typeface="BIZ UDPゴシック" panose="020B0400000000000000" pitchFamily="50" charset="-128"/>
          </a:endParaRPr>
        </a:p>
        <a:p>
          <a:pPr algn="l"/>
          <a:r>
            <a:rPr kumimoji="1" lang="ja-JP" altLang="en-US" sz="1000">
              <a:solidFill>
                <a:sysClr val="windowText" lastClr="000000"/>
              </a:solidFill>
              <a:latin typeface="BIZ UDPゴシック" panose="020B0400000000000000" pitchFamily="50" charset="-128"/>
              <a:ea typeface="BIZ UDPゴシック" panose="020B0400000000000000" pitchFamily="50" charset="-128"/>
            </a:rPr>
            <a:t>〇下表の「工賃形態」には，対象者の工賃支給形態に応じ「時給・日給・月給」のうちいずれかを選択してください。（「時給・日給・月給」とは工賃を算定する形態をいう。）</a:t>
          </a:r>
        </a:p>
        <a:p>
          <a:pPr algn="l"/>
          <a:r>
            <a:rPr kumimoji="1" lang="ja-JP" altLang="en-US" sz="1000">
              <a:solidFill>
                <a:sysClr val="windowText" lastClr="000000"/>
              </a:solidFill>
              <a:latin typeface="BIZ UDPゴシック" panose="020B0400000000000000" pitchFamily="50" charset="-128"/>
              <a:ea typeface="BIZ UDPゴシック" panose="020B0400000000000000" pitchFamily="50" charset="-128"/>
            </a:rPr>
            <a:t>〇下表の「就労実績」には，①時給又は月給の者は，</a:t>
          </a:r>
          <a:r>
            <a:rPr kumimoji="1" lang="en-US" altLang="ja-JP" sz="1000">
              <a:solidFill>
                <a:sysClr val="windowText" lastClr="000000"/>
              </a:solidFill>
              <a:latin typeface="BIZ UDPゴシック" panose="020B0400000000000000" pitchFamily="50" charset="-128"/>
              <a:ea typeface="BIZ UDPゴシック" panose="020B0400000000000000" pitchFamily="50" charset="-128"/>
            </a:rPr>
            <a:t>1</a:t>
          </a:r>
          <a:r>
            <a:rPr kumimoji="1" lang="ja-JP" altLang="en-US" sz="1000">
              <a:solidFill>
                <a:sysClr val="windowText" lastClr="000000"/>
              </a:solidFill>
              <a:latin typeface="BIZ UDPゴシック" panose="020B0400000000000000" pitchFamily="50" charset="-128"/>
              <a:ea typeface="BIZ UDPゴシック" panose="020B0400000000000000" pitchFamily="50" charset="-128"/>
            </a:rPr>
            <a:t>か月あたりの就労時間を「時間」欄に記入し，「日数」欄は空欄とし，②日給の者は</a:t>
          </a:r>
          <a:r>
            <a:rPr kumimoji="1" lang="en-US" altLang="ja-JP" sz="1000">
              <a:solidFill>
                <a:sysClr val="windowText" lastClr="000000"/>
              </a:solidFill>
              <a:latin typeface="BIZ UDPゴシック" panose="020B0400000000000000" pitchFamily="50" charset="-128"/>
              <a:ea typeface="BIZ UDPゴシック" panose="020B0400000000000000" pitchFamily="50" charset="-128"/>
            </a:rPr>
            <a:t>1</a:t>
          </a:r>
          <a:r>
            <a:rPr kumimoji="1" lang="ja-JP" altLang="en-US" sz="1000">
              <a:solidFill>
                <a:sysClr val="windowText" lastClr="000000"/>
              </a:solidFill>
              <a:latin typeface="BIZ UDPゴシック" panose="020B0400000000000000" pitchFamily="50" charset="-128"/>
              <a:ea typeface="BIZ UDPゴシック" panose="020B0400000000000000" pitchFamily="50" charset="-128"/>
            </a:rPr>
            <a:t>か月あたりの就労時間を「時間」欄に，就労日数を「日数」欄に記入してください。</a:t>
          </a:r>
        </a:p>
        <a:p>
          <a:pPr algn="l"/>
          <a:endParaRPr kumimoji="1" lang="en-US" altLang="ja-JP" sz="1000">
            <a:solidFill>
              <a:srgbClr val="FF0000"/>
            </a:solidFill>
            <a:latin typeface="BIZ UDPゴシック" panose="020B0400000000000000" pitchFamily="50" charset="-128"/>
            <a:ea typeface="BIZ UDPゴシック" panose="020B0400000000000000" pitchFamily="50" charset="-128"/>
          </a:endParaRPr>
        </a:p>
        <a:p>
          <a:pPr algn="l"/>
          <a:r>
            <a:rPr kumimoji="1" lang="ja-JP" altLang="en-US" sz="1000">
              <a:solidFill>
                <a:sysClr val="windowText" lastClr="000000"/>
              </a:solidFill>
              <a:latin typeface="BIZ UDPゴシック" panose="020B0400000000000000" pitchFamily="50" charset="-128"/>
              <a:ea typeface="BIZ UDPゴシック" panose="020B0400000000000000" pitchFamily="50" charset="-128"/>
            </a:rPr>
            <a:t>〇就労継続支援</a:t>
          </a:r>
          <a:r>
            <a:rPr kumimoji="1" lang="en-US" altLang="ja-JP" sz="1000">
              <a:solidFill>
                <a:sysClr val="windowText" lastClr="000000"/>
              </a:solidFill>
              <a:latin typeface="BIZ UDPゴシック" panose="020B0400000000000000" pitchFamily="50" charset="-128"/>
              <a:ea typeface="BIZ UDPゴシック" panose="020B0400000000000000" pitchFamily="50" charset="-128"/>
            </a:rPr>
            <a:t>A</a:t>
          </a:r>
          <a:r>
            <a:rPr kumimoji="1" lang="ja-JP" altLang="en-US" sz="1000">
              <a:solidFill>
                <a:sysClr val="windowText" lastClr="000000"/>
              </a:solidFill>
              <a:latin typeface="BIZ UDPゴシック" panose="020B0400000000000000" pitchFamily="50" charset="-128"/>
              <a:ea typeface="BIZ UDPゴシック" panose="020B0400000000000000" pitchFamily="50" charset="-128"/>
            </a:rPr>
            <a:t>型においては、休憩時間、遅刻、早退、欠勤、健康面の助言及び指導といった面談に要した時間等により実際に労働していない時間であって、</a:t>
          </a:r>
          <a:r>
            <a:rPr kumimoji="1" lang="ja-JP" altLang="en-US" sz="1000">
              <a:solidFill>
                <a:srgbClr val="FF0000"/>
              </a:solidFill>
              <a:latin typeface="BIZ UDPゴシック" panose="020B0400000000000000" pitchFamily="50" charset="-128"/>
              <a:ea typeface="BIZ UDPゴシック" panose="020B0400000000000000" pitchFamily="50" charset="-128"/>
            </a:rPr>
            <a:t>賃金の支払いが生じていない時間は「時間」に含めないでください。</a:t>
          </a:r>
          <a:endParaRPr kumimoji="1" lang="en-US" altLang="ja-JP" sz="1000">
            <a:solidFill>
              <a:srgbClr val="FF0000"/>
            </a:solidFill>
            <a:latin typeface="BIZ UDPゴシック" panose="020B0400000000000000" pitchFamily="50" charset="-128"/>
            <a:ea typeface="BIZ UDPゴシック" panose="020B0400000000000000" pitchFamily="50" charset="-128"/>
          </a:endParaRPr>
        </a:p>
        <a:p>
          <a:pPr algn="l"/>
          <a:r>
            <a:rPr kumimoji="1" lang="ja-JP" altLang="en-US" sz="1000">
              <a:solidFill>
                <a:sysClr val="windowText" lastClr="000000"/>
              </a:solidFill>
              <a:latin typeface="BIZ UDPゴシック" panose="020B0400000000000000" pitchFamily="50" charset="-128"/>
              <a:ea typeface="BIZ UDPゴシック" panose="020B0400000000000000" pitchFamily="50" charset="-128"/>
            </a:rPr>
            <a:t>　 ただし、</a:t>
          </a:r>
          <a:r>
            <a:rPr kumimoji="1" lang="ja-JP" altLang="en-US" sz="1000" u="dbl">
              <a:solidFill>
                <a:srgbClr val="FF0000"/>
              </a:solidFill>
              <a:latin typeface="BIZ UDPゴシック" panose="020B0400000000000000" pitchFamily="50" charset="-128"/>
              <a:ea typeface="BIZ UDPゴシック" panose="020B0400000000000000" pitchFamily="50" charset="-128"/>
            </a:rPr>
            <a:t>有給休暇を取得した時間等を含め労働時間として賃金を支払っている時間については「時間」に含めて入力してください。</a:t>
          </a:r>
          <a:endParaRPr kumimoji="1" lang="en-US" altLang="ja-JP" sz="1000" u="dbl">
            <a:solidFill>
              <a:srgbClr val="FF0000"/>
            </a:solidFill>
            <a:latin typeface="BIZ UDPゴシック" panose="020B0400000000000000" pitchFamily="50" charset="-128"/>
            <a:ea typeface="BIZ UDPゴシック" panose="020B0400000000000000" pitchFamily="50" charset="-128"/>
          </a:endParaRPr>
        </a:p>
        <a:p>
          <a:pPr algn="l"/>
          <a:endParaRPr kumimoji="1" lang="ja-JP" altLang="en-US" sz="900">
            <a:solidFill>
              <a:sysClr val="windowText" lastClr="000000"/>
            </a:solidFill>
            <a:latin typeface="BIZ UDPゴシック" panose="020B0400000000000000" pitchFamily="50" charset="-128"/>
            <a:ea typeface="BIZ UDPゴシック" panose="020B0400000000000000" pitchFamily="50" charset="-128"/>
          </a:endParaRPr>
        </a:p>
      </xdr:txBody>
    </xdr: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AQ52"/>
  <sheetViews>
    <sheetView showGridLines="0" tabSelected="1" view="pageBreakPreview" zoomScale="85" zoomScaleNormal="115" zoomScaleSheetLayoutView="85" workbookViewId="0">
      <selection activeCell="S16" sqref="S16"/>
    </sheetView>
  </sheetViews>
  <sheetFormatPr defaultRowHeight="18.75"/>
  <cols>
    <col min="1" max="1" width="2.5" style="3" customWidth="1"/>
    <col min="2" max="2" width="9.875" style="3" customWidth="1"/>
    <col min="3" max="3" width="5.125" style="3" customWidth="1"/>
    <col min="4" max="5" width="3.875" style="5" customWidth="1"/>
    <col min="6" max="6" width="8.375" style="5" customWidth="1"/>
    <col min="7" max="8" width="3.875" style="5" customWidth="1"/>
    <col min="9" max="9" width="8.375" style="5" customWidth="1"/>
    <col min="10" max="11" width="3.875" style="5" customWidth="1"/>
    <col min="12" max="12" width="8.375" style="5" customWidth="1"/>
    <col min="13" max="14" width="3.875" style="5" customWidth="1"/>
    <col min="15" max="15" width="8.375" style="5" customWidth="1"/>
    <col min="16" max="17" width="3.875" style="5" customWidth="1"/>
    <col min="18" max="18" width="8.375" style="5" customWidth="1"/>
    <col min="19" max="20" width="3.875" style="5" customWidth="1"/>
    <col min="21" max="21" width="8.375" style="5" customWidth="1"/>
    <col min="22" max="23" width="3.875" style="5" customWidth="1"/>
    <col min="24" max="24" width="8.375" style="5" customWidth="1"/>
    <col min="25" max="26" width="3.875" style="5" customWidth="1"/>
    <col min="27" max="27" width="8.375" style="5" customWidth="1"/>
    <col min="28" max="29" width="3.875" style="5" customWidth="1"/>
    <col min="30" max="30" width="8.375" style="5" customWidth="1"/>
    <col min="31" max="32" width="3.875" style="5" customWidth="1"/>
    <col min="33" max="33" width="8.375" style="5" customWidth="1"/>
    <col min="34" max="35" width="3.875" style="5" customWidth="1"/>
    <col min="36" max="36" width="8.375" style="5" customWidth="1"/>
    <col min="37" max="38" width="3.875" style="5" customWidth="1"/>
    <col min="39" max="39" width="8.375" style="5" customWidth="1"/>
    <col min="40" max="41" width="6" style="5" customWidth="1"/>
    <col min="42" max="42" width="12.625" style="5" customWidth="1"/>
    <col min="43" max="43" width="5.25" style="1" bestFit="1" customWidth="1"/>
    <col min="44" max="16384" width="9" style="1"/>
  </cols>
  <sheetData>
    <row r="1" spans="1:42" ht="19.5">
      <c r="A1" s="22" t="s">
        <v>27</v>
      </c>
      <c r="B1" s="1"/>
      <c r="C1" s="1"/>
    </row>
    <row r="2" spans="1:42" ht="120" customHeight="1" thickBot="1">
      <c r="A2" s="1"/>
      <c r="B2" s="1"/>
      <c r="C2" s="1"/>
    </row>
    <row r="3" spans="1:42">
      <c r="A3" s="100" t="s">
        <v>0</v>
      </c>
      <c r="B3" s="101"/>
      <c r="C3" s="106" t="s">
        <v>35</v>
      </c>
      <c r="D3" s="89" t="s">
        <v>1</v>
      </c>
      <c r="E3" s="90"/>
      <c r="F3" s="91"/>
      <c r="G3" s="89" t="s">
        <v>2</v>
      </c>
      <c r="H3" s="90"/>
      <c r="I3" s="91"/>
      <c r="J3" s="89" t="s">
        <v>3</v>
      </c>
      <c r="K3" s="90"/>
      <c r="L3" s="91"/>
      <c r="M3" s="89" t="s">
        <v>4</v>
      </c>
      <c r="N3" s="90"/>
      <c r="O3" s="91"/>
      <c r="P3" s="89" t="s">
        <v>5</v>
      </c>
      <c r="Q3" s="90"/>
      <c r="R3" s="91"/>
      <c r="S3" s="89" t="s">
        <v>6</v>
      </c>
      <c r="T3" s="90"/>
      <c r="U3" s="91"/>
      <c r="V3" s="89" t="s">
        <v>7</v>
      </c>
      <c r="W3" s="90"/>
      <c r="X3" s="91"/>
      <c r="Y3" s="89" t="s">
        <v>8</v>
      </c>
      <c r="Z3" s="90"/>
      <c r="AA3" s="91"/>
      <c r="AB3" s="89" t="s">
        <v>9</v>
      </c>
      <c r="AC3" s="90"/>
      <c r="AD3" s="91"/>
      <c r="AE3" s="89" t="s">
        <v>10</v>
      </c>
      <c r="AF3" s="90"/>
      <c r="AG3" s="91"/>
      <c r="AH3" s="89" t="s">
        <v>11</v>
      </c>
      <c r="AI3" s="90"/>
      <c r="AJ3" s="91"/>
      <c r="AK3" s="89" t="s">
        <v>12</v>
      </c>
      <c r="AL3" s="90"/>
      <c r="AM3" s="91"/>
      <c r="AN3" s="109" t="s">
        <v>37</v>
      </c>
      <c r="AO3" s="110"/>
      <c r="AP3" s="111"/>
    </row>
    <row r="4" spans="1:42" ht="13.5" customHeight="1">
      <c r="A4" s="102"/>
      <c r="B4" s="103"/>
      <c r="C4" s="107"/>
      <c r="D4" s="92" t="s">
        <v>14</v>
      </c>
      <c r="E4" s="93"/>
      <c r="F4" s="46" t="s">
        <v>15</v>
      </c>
      <c r="G4" s="92" t="s">
        <v>14</v>
      </c>
      <c r="H4" s="93"/>
      <c r="I4" s="46" t="s">
        <v>15</v>
      </c>
      <c r="J4" s="92" t="s">
        <v>14</v>
      </c>
      <c r="K4" s="93"/>
      <c r="L4" s="46" t="s">
        <v>15</v>
      </c>
      <c r="M4" s="92" t="s">
        <v>14</v>
      </c>
      <c r="N4" s="93"/>
      <c r="O4" s="46" t="s">
        <v>15</v>
      </c>
      <c r="P4" s="92" t="s">
        <v>14</v>
      </c>
      <c r="Q4" s="93"/>
      <c r="R4" s="46" t="s">
        <v>15</v>
      </c>
      <c r="S4" s="92" t="s">
        <v>14</v>
      </c>
      <c r="T4" s="93"/>
      <c r="U4" s="46" t="s">
        <v>15</v>
      </c>
      <c r="V4" s="92" t="s">
        <v>14</v>
      </c>
      <c r="W4" s="93"/>
      <c r="X4" s="46" t="s">
        <v>15</v>
      </c>
      <c r="Y4" s="92" t="s">
        <v>14</v>
      </c>
      <c r="Z4" s="93"/>
      <c r="AA4" s="46" t="s">
        <v>15</v>
      </c>
      <c r="AB4" s="92" t="s">
        <v>14</v>
      </c>
      <c r="AC4" s="93"/>
      <c r="AD4" s="46" t="s">
        <v>15</v>
      </c>
      <c r="AE4" s="92" t="s">
        <v>14</v>
      </c>
      <c r="AF4" s="93"/>
      <c r="AG4" s="46" t="s">
        <v>15</v>
      </c>
      <c r="AH4" s="92" t="s">
        <v>14</v>
      </c>
      <c r="AI4" s="93"/>
      <c r="AJ4" s="46" t="s">
        <v>15</v>
      </c>
      <c r="AK4" s="92" t="s">
        <v>14</v>
      </c>
      <c r="AL4" s="93"/>
      <c r="AM4" s="46" t="s">
        <v>15</v>
      </c>
      <c r="AN4" s="94" t="s">
        <v>38</v>
      </c>
      <c r="AO4" s="95"/>
      <c r="AP4" s="96" t="s">
        <v>30</v>
      </c>
    </row>
    <row r="5" spans="1:42" ht="12.75" customHeight="1">
      <c r="A5" s="104"/>
      <c r="B5" s="105"/>
      <c r="C5" s="108"/>
      <c r="D5" s="8" t="s">
        <v>16</v>
      </c>
      <c r="E5" s="4" t="s">
        <v>17</v>
      </c>
      <c r="F5" s="47"/>
      <c r="G5" s="8" t="s">
        <v>16</v>
      </c>
      <c r="H5" s="4" t="s">
        <v>17</v>
      </c>
      <c r="I5" s="47"/>
      <c r="J5" s="8" t="s">
        <v>16</v>
      </c>
      <c r="K5" s="4" t="s">
        <v>17</v>
      </c>
      <c r="L5" s="47"/>
      <c r="M5" s="8" t="s">
        <v>16</v>
      </c>
      <c r="N5" s="4" t="s">
        <v>17</v>
      </c>
      <c r="O5" s="47"/>
      <c r="P5" s="8" t="s">
        <v>16</v>
      </c>
      <c r="Q5" s="4" t="s">
        <v>17</v>
      </c>
      <c r="R5" s="47"/>
      <c r="S5" s="8" t="s">
        <v>16</v>
      </c>
      <c r="T5" s="4" t="s">
        <v>17</v>
      </c>
      <c r="U5" s="47"/>
      <c r="V5" s="8" t="s">
        <v>16</v>
      </c>
      <c r="W5" s="4" t="s">
        <v>17</v>
      </c>
      <c r="X5" s="47"/>
      <c r="Y5" s="8" t="s">
        <v>16</v>
      </c>
      <c r="Z5" s="4" t="s">
        <v>17</v>
      </c>
      <c r="AA5" s="47"/>
      <c r="AB5" s="8" t="s">
        <v>16</v>
      </c>
      <c r="AC5" s="4" t="s">
        <v>17</v>
      </c>
      <c r="AD5" s="47"/>
      <c r="AE5" s="8" t="s">
        <v>16</v>
      </c>
      <c r="AF5" s="4" t="s">
        <v>17</v>
      </c>
      <c r="AG5" s="47"/>
      <c r="AH5" s="8" t="s">
        <v>16</v>
      </c>
      <c r="AI5" s="4" t="s">
        <v>17</v>
      </c>
      <c r="AJ5" s="47"/>
      <c r="AK5" s="8" t="s">
        <v>16</v>
      </c>
      <c r="AL5" s="4" t="s">
        <v>17</v>
      </c>
      <c r="AM5" s="47"/>
      <c r="AN5" s="15" t="s">
        <v>39</v>
      </c>
      <c r="AO5" s="16" t="s">
        <v>40</v>
      </c>
      <c r="AP5" s="97"/>
    </row>
    <row r="6" spans="1:42" ht="17.25" customHeight="1">
      <c r="A6" s="2">
        <v>1</v>
      </c>
      <c r="B6" s="24"/>
      <c r="C6" s="25"/>
      <c r="D6" s="26"/>
      <c r="E6" s="27"/>
      <c r="F6" s="28"/>
      <c r="G6" s="26"/>
      <c r="H6" s="27"/>
      <c r="I6" s="28"/>
      <c r="J6" s="26"/>
      <c r="K6" s="27"/>
      <c r="L6" s="28"/>
      <c r="M6" s="26"/>
      <c r="N6" s="36"/>
      <c r="O6" s="37"/>
      <c r="P6" s="38"/>
      <c r="Q6" s="36"/>
      <c r="R6" s="37"/>
      <c r="S6" s="38"/>
      <c r="T6" s="36"/>
      <c r="U6" s="37"/>
      <c r="V6" s="38"/>
      <c r="W6" s="36"/>
      <c r="X6" s="37"/>
      <c r="Y6" s="38"/>
      <c r="Z6" s="36"/>
      <c r="AA6" s="37"/>
      <c r="AB6" s="38"/>
      <c r="AC6" s="36"/>
      <c r="AD6" s="37"/>
      <c r="AE6" s="38"/>
      <c r="AF6" s="36"/>
      <c r="AG6" s="37"/>
      <c r="AH6" s="38"/>
      <c r="AI6" s="36"/>
      <c r="AJ6" s="37"/>
      <c r="AK6" s="38"/>
      <c r="AL6" s="36"/>
      <c r="AM6" s="37"/>
      <c r="AN6" s="39">
        <f>D6+G6+J6+M6+P6+S6+V6+Y6+AB6+AE6+AH6+AK6</f>
        <v>0</v>
      </c>
      <c r="AO6" s="40">
        <f t="shared" ref="AO6:AP6" si="0">E6+H6+K6+N6+Q6+T6+W6+Z6+AC6+AF6+AI6+AL6</f>
        <v>0</v>
      </c>
      <c r="AP6" s="45">
        <f t="shared" si="0"/>
        <v>0</v>
      </c>
    </row>
    <row r="7" spans="1:42" ht="17.25" customHeight="1">
      <c r="A7" s="2">
        <v>2</v>
      </c>
      <c r="B7" s="24"/>
      <c r="C7" s="25"/>
      <c r="D7" s="26"/>
      <c r="E7" s="27"/>
      <c r="F7" s="28"/>
      <c r="G7" s="26"/>
      <c r="H7" s="27"/>
      <c r="I7" s="28"/>
      <c r="J7" s="26"/>
      <c r="K7" s="29"/>
      <c r="L7" s="28"/>
      <c r="M7" s="26"/>
      <c r="N7" s="36"/>
      <c r="O7" s="37"/>
      <c r="P7" s="38"/>
      <c r="Q7" s="36"/>
      <c r="R7" s="37"/>
      <c r="S7" s="38"/>
      <c r="T7" s="36"/>
      <c r="U7" s="37"/>
      <c r="V7" s="38"/>
      <c r="W7" s="36"/>
      <c r="X7" s="37"/>
      <c r="Y7" s="38"/>
      <c r="Z7" s="36"/>
      <c r="AA7" s="37"/>
      <c r="AB7" s="38"/>
      <c r="AC7" s="36"/>
      <c r="AD7" s="37"/>
      <c r="AE7" s="38"/>
      <c r="AF7" s="36"/>
      <c r="AG7" s="37"/>
      <c r="AH7" s="38"/>
      <c r="AI7" s="36"/>
      <c r="AJ7" s="37"/>
      <c r="AK7" s="38"/>
      <c r="AL7" s="41"/>
      <c r="AM7" s="42"/>
      <c r="AN7" s="39">
        <f t="shared" ref="AN7:AN45" si="1">D7+G7+J7+M7+P7+S7+V7+Y7+AB7+AE7+AH7+AK7</f>
        <v>0</v>
      </c>
      <c r="AO7" s="40">
        <f t="shared" ref="AO7:AO45" si="2">E7+H7+K7+N7+Q7+T7+W7+Z7+AC7+AF7+AI7+AL7</f>
        <v>0</v>
      </c>
      <c r="AP7" s="45">
        <f t="shared" ref="AP7:AP45" si="3">F7+I7+L7+O7+R7+U7+X7+AA7+AD7+AG7+AJ7+AM7</f>
        <v>0</v>
      </c>
    </row>
    <row r="8" spans="1:42" ht="17.25" customHeight="1">
      <c r="A8" s="2">
        <v>3</v>
      </c>
      <c r="B8" s="32"/>
      <c r="C8" s="25"/>
      <c r="D8" s="26"/>
      <c r="E8" s="27"/>
      <c r="F8" s="28"/>
      <c r="G8" s="26"/>
      <c r="H8" s="27"/>
      <c r="I8" s="28"/>
      <c r="J8" s="26"/>
      <c r="K8" s="29"/>
      <c r="L8" s="28"/>
      <c r="M8" s="26"/>
      <c r="N8" s="36"/>
      <c r="O8" s="37"/>
      <c r="P8" s="38"/>
      <c r="Q8" s="36"/>
      <c r="R8" s="37"/>
      <c r="S8" s="38"/>
      <c r="T8" s="36"/>
      <c r="U8" s="37"/>
      <c r="V8" s="38"/>
      <c r="W8" s="36"/>
      <c r="X8" s="37"/>
      <c r="Y8" s="38"/>
      <c r="Z8" s="36"/>
      <c r="AA8" s="37"/>
      <c r="AB8" s="38"/>
      <c r="AC8" s="36"/>
      <c r="AD8" s="37"/>
      <c r="AE8" s="38"/>
      <c r="AF8" s="36"/>
      <c r="AG8" s="37"/>
      <c r="AH8" s="38"/>
      <c r="AI8" s="36"/>
      <c r="AJ8" s="37"/>
      <c r="AK8" s="38"/>
      <c r="AL8" s="36"/>
      <c r="AM8" s="37"/>
      <c r="AN8" s="39">
        <f t="shared" si="1"/>
        <v>0</v>
      </c>
      <c r="AO8" s="40">
        <f t="shared" si="2"/>
        <v>0</v>
      </c>
      <c r="AP8" s="45">
        <f t="shared" si="3"/>
        <v>0</v>
      </c>
    </row>
    <row r="9" spans="1:42" ht="17.25" customHeight="1">
      <c r="A9" s="2">
        <v>4</v>
      </c>
      <c r="B9" s="33"/>
      <c r="C9" s="25"/>
      <c r="D9" s="26"/>
      <c r="E9" s="27"/>
      <c r="F9" s="28"/>
      <c r="G9" s="26"/>
      <c r="H9" s="27"/>
      <c r="I9" s="28"/>
      <c r="J9" s="26"/>
      <c r="K9" s="29"/>
      <c r="L9" s="28"/>
      <c r="M9" s="26"/>
      <c r="N9" s="36"/>
      <c r="O9" s="37"/>
      <c r="P9" s="38"/>
      <c r="Q9" s="36"/>
      <c r="R9" s="37"/>
      <c r="S9" s="38"/>
      <c r="T9" s="36"/>
      <c r="U9" s="37"/>
      <c r="V9" s="38"/>
      <c r="W9" s="36"/>
      <c r="X9" s="37"/>
      <c r="Y9" s="38"/>
      <c r="Z9" s="36"/>
      <c r="AA9" s="37"/>
      <c r="AB9" s="38"/>
      <c r="AC9" s="36"/>
      <c r="AD9" s="37"/>
      <c r="AE9" s="38"/>
      <c r="AF9" s="36"/>
      <c r="AG9" s="37"/>
      <c r="AH9" s="38"/>
      <c r="AI9" s="36"/>
      <c r="AJ9" s="37"/>
      <c r="AK9" s="38"/>
      <c r="AL9" s="36"/>
      <c r="AM9" s="37"/>
      <c r="AN9" s="39">
        <f t="shared" si="1"/>
        <v>0</v>
      </c>
      <c r="AO9" s="40">
        <f t="shared" si="2"/>
        <v>0</v>
      </c>
      <c r="AP9" s="45">
        <f t="shared" si="3"/>
        <v>0</v>
      </c>
    </row>
    <row r="10" spans="1:42" ht="17.25" customHeight="1">
      <c r="A10" s="2">
        <v>5</v>
      </c>
      <c r="B10" s="24"/>
      <c r="C10" s="25"/>
      <c r="D10" s="26"/>
      <c r="E10" s="27"/>
      <c r="F10" s="28"/>
      <c r="G10" s="26"/>
      <c r="H10" s="27"/>
      <c r="I10" s="28"/>
      <c r="J10" s="26"/>
      <c r="K10" s="27"/>
      <c r="L10" s="28"/>
      <c r="M10" s="26"/>
      <c r="N10" s="36"/>
      <c r="O10" s="37"/>
      <c r="P10" s="38"/>
      <c r="Q10" s="36"/>
      <c r="R10" s="37"/>
      <c r="S10" s="38"/>
      <c r="T10" s="36"/>
      <c r="U10" s="37"/>
      <c r="V10" s="38"/>
      <c r="W10" s="41"/>
      <c r="X10" s="42"/>
      <c r="Y10" s="38"/>
      <c r="Z10" s="41"/>
      <c r="AA10" s="42"/>
      <c r="AB10" s="38"/>
      <c r="AC10" s="36"/>
      <c r="AD10" s="37"/>
      <c r="AE10" s="38"/>
      <c r="AF10" s="36"/>
      <c r="AG10" s="37"/>
      <c r="AH10" s="38"/>
      <c r="AI10" s="36"/>
      <c r="AJ10" s="37"/>
      <c r="AK10" s="38"/>
      <c r="AL10" s="41"/>
      <c r="AM10" s="42"/>
      <c r="AN10" s="39">
        <f t="shared" si="1"/>
        <v>0</v>
      </c>
      <c r="AO10" s="40">
        <f t="shared" si="2"/>
        <v>0</v>
      </c>
      <c r="AP10" s="45">
        <f t="shared" si="3"/>
        <v>0</v>
      </c>
    </row>
    <row r="11" spans="1:42" ht="17.25" customHeight="1">
      <c r="A11" s="2">
        <v>6</v>
      </c>
      <c r="B11" s="24"/>
      <c r="C11" s="25"/>
      <c r="D11" s="26"/>
      <c r="E11" s="27"/>
      <c r="F11" s="28"/>
      <c r="G11" s="26"/>
      <c r="H11" s="27"/>
      <c r="I11" s="28"/>
      <c r="J11" s="26"/>
      <c r="K11" s="29"/>
      <c r="L11" s="28"/>
      <c r="M11" s="26"/>
      <c r="N11" s="36"/>
      <c r="O11" s="37"/>
      <c r="P11" s="38"/>
      <c r="Q11" s="36"/>
      <c r="R11" s="37"/>
      <c r="S11" s="38"/>
      <c r="T11" s="36"/>
      <c r="U11" s="37"/>
      <c r="V11" s="38"/>
      <c r="W11" s="36"/>
      <c r="X11" s="37"/>
      <c r="Y11" s="38"/>
      <c r="Z11" s="36"/>
      <c r="AA11" s="37"/>
      <c r="AB11" s="38"/>
      <c r="AC11" s="36"/>
      <c r="AD11" s="37"/>
      <c r="AE11" s="38"/>
      <c r="AF11" s="36"/>
      <c r="AG11" s="37"/>
      <c r="AH11" s="38"/>
      <c r="AI11" s="36"/>
      <c r="AJ11" s="37"/>
      <c r="AK11" s="38"/>
      <c r="AL11" s="36"/>
      <c r="AM11" s="37"/>
      <c r="AN11" s="39">
        <f t="shared" si="1"/>
        <v>0</v>
      </c>
      <c r="AO11" s="40">
        <f t="shared" si="2"/>
        <v>0</v>
      </c>
      <c r="AP11" s="45">
        <f t="shared" si="3"/>
        <v>0</v>
      </c>
    </row>
    <row r="12" spans="1:42" ht="17.25" customHeight="1">
      <c r="A12" s="2">
        <v>7</v>
      </c>
      <c r="B12" s="24"/>
      <c r="C12" s="25"/>
      <c r="D12" s="26"/>
      <c r="E12" s="27"/>
      <c r="F12" s="28"/>
      <c r="G12" s="26"/>
      <c r="H12" s="27"/>
      <c r="I12" s="28"/>
      <c r="J12" s="26"/>
      <c r="K12" s="29"/>
      <c r="L12" s="28"/>
      <c r="M12" s="26"/>
      <c r="N12" s="36"/>
      <c r="O12" s="37"/>
      <c r="P12" s="38"/>
      <c r="Q12" s="36"/>
      <c r="R12" s="37"/>
      <c r="S12" s="38"/>
      <c r="T12" s="36"/>
      <c r="U12" s="37"/>
      <c r="V12" s="38"/>
      <c r="W12" s="36"/>
      <c r="X12" s="37"/>
      <c r="Y12" s="38"/>
      <c r="Z12" s="36"/>
      <c r="AA12" s="37"/>
      <c r="AB12" s="38"/>
      <c r="AC12" s="36"/>
      <c r="AD12" s="37"/>
      <c r="AE12" s="38"/>
      <c r="AF12" s="36"/>
      <c r="AG12" s="37"/>
      <c r="AH12" s="38"/>
      <c r="AI12" s="36"/>
      <c r="AJ12" s="37"/>
      <c r="AK12" s="38"/>
      <c r="AL12" s="36"/>
      <c r="AM12" s="37"/>
      <c r="AN12" s="39">
        <f t="shared" si="1"/>
        <v>0</v>
      </c>
      <c r="AO12" s="40">
        <f t="shared" si="2"/>
        <v>0</v>
      </c>
      <c r="AP12" s="45">
        <f t="shared" si="3"/>
        <v>0</v>
      </c>
    </row>
    <row r="13" spans="1:42" ht="17.25" customHeight="1">
      <c r="A13" s="2">
        <v>8</v>
      </c>
      <c r="B13" s="24"/>
      <c r="C13" s="25"/>
      <c r="D13" s="26"/>
      <c r="E13" s="27"/>
      <c r="F13" s="28"/>
      <c r="G13" s="26"/>
      <c r="H13" s="27"/>
      <c r="I13" s="28"/>
      <c r="J13" s="26"/>
      <c r="K13" s="29"/>
      <c r="L13" s="28"/>
      <c r="M13" s="26"/>
      <c r="N13" s="36"/>
      <c r="O13" s="37"/>
      <c r="P13" s="38"/>
      <c r="Q13" s="36"/>
      <c r="R13" s="37"/>
      <c r="S13" s="38"/>
      <c r="T13" s="36"/>
      <c r="U13" s="37"/>
      <c r="V13" s="38"/>
      <c r="W13" s="36"/>
      <c r="X13" s="37"/>
      <c r="Y13" s="38"/>
      <c r="Z13" s="36"/>
      <c r="AA13" s="37"/>
      <c r="AB13" s="38"/>
      <c r="AC13" s="36"/>
      <c r="AD13" s="37"/>
      <c r="AE13" s="38"/>
      <c r="AF13" s="36"/>
      <c r="AG13" s="37"/>
      <c r="AH13" s="38"/>
      <c r="AI13" s="36"/>
      <c r="AJ13" s="37"/>
      <c r="AK13" s="38"/>
      <c r="AL13" s="36"/>
      <c r="AM13" s="37"/>
      <c r="AN13" s="39">
        <f t="shared" si="1"/>
        <v>0</v>
      </c>
      <c r="AO13" s="40">
        <f t="shared" si="2"/>
        <v>0</v>
      </c>
      <c r="AP13" s="45">
        <f t="shared" si="3"/>
        <v>0</v>
      </c>
    </row>
    <row r="14" spans="1:42" ht="17.25" customHeight="1">
      <c r="A14" s="2">
        <v>9</v>
      </c>
      <c r="B14" s="24"/>
      <c r="C14" s="25"/>
      <c r="D14" s="26"/>
      <c r="E14" s="27"/>
      <c r="F14" s="28"/>
      <c r="G14" s="26"/>
      <c r="H14" s="27"/>
      <c r="I14" s="28"/>
      <c r="J14" s="26"/>
      <c r="K14" s="29"/>
      <c r="L14" s="28"/>
      <c r="M14" s="26"/>
      <c r="N14" s="36"/>
      <c r="O14" s="37"/>
      <c r="P14" s="38"/>
      <c r="Q14" s="36"/>
      <c r="R14" s="37"/>
      <c r="S14" s="38"/>
      <c r="T14" s="36"/>
      <c r="U14" s="37"/>
      <c r="V14" s="38"/>
      <c r="W14" s="36"/>
      <c r="X14" s="37"/>
      <c r="Y14" s="38"/>
      <c r="Z14" s="36"/>
      <c r="AA14" s="37"/>
      <c r="AB14" s="38"/>
      <c r="AC14" s="36"/>
      <c r="AD14" s="37"/>
      <c r="AE14" s="38"/>
      <c r="AF14" s="36"/>
      <c r="AG14" s="37"/>
      <c r="AH14" s="38"/>
      <c r="AI14" s="36"/>
      <c r="AJ14" s="37"/>
      <c r="AK14" s="38"/>
      <c r="AL14" s="36"/>
      <c r="AM14" s="37"/>
      <c r="AN14" s="39">
        <f t="shared" si="1"/>
        <v>0</v>
      </c>
      <c r="AO14" s="40">
        <f t="shared" si="2"/>
        <v>0</v>
      </c>
      <c r="AP14" s="45">
        <f t="shared" si="3"/>
        <v>0</v>
      </c>
    </row>
    <row r="15" spans="1:42" ht="17.25" customHeight="1">
      <c r="A15" s="2">
        <v>10</v>
      </c>
      <c r="B15" s="24"/>
      <c r="C15" s="25"/>
      <c r="D15" s="26"/>
      <c r="E15" s="27"/>
      <c r="F15" s="28"/>
      <c r="G15" s="26"/>
      <c r="H15" s="27"/>
      <c r="I15" s="28"/>
      <c r="J15" s="26"/>
      <c r="K15" s="29"/>
      <c r="L15" s="28"/>
      <c r="M15" s="26"/>
      <c r="N15" s="36"/>
      <c r="O15" s="37"/>
      <c r="P15" s="38"/>
      <c r="Q15" s="36"/>
      <c r="R15" s="37"/>
      <c r="S15" s="38"/>
      <c r="T15" s="36"/>
      <c r="U15" s="37"/>
      <c r="V15" s="38"/>
      <c r="W15" s="36"/>
      <c r="X15" s="37"/>
      <c r="Y15" s="38"/>
      <c r="Z15" s="36"/>
      <c r="AA15" s="37"/>
      <c r="AB15" s="38"/>
      <c r="AC15" s="36"/>
      <c r="AD15" s="37"/>
      <c r="AE15" s="38"/>
      <c r="AF15" s="36"/>
      <c r="AG15" s="37"/>
      <c r="AH15" s="38"/>
      <c r="AI15" s="41"/>
      <c r="AJ15" s="42"/>
      <c r="AK15" s="38"/>
      <c r="AL15" s="41"/>
      <c r="AM15" s="42"/>
      <c r="AN15" s="39">
        <f t="shared" si="1"/>
        <v>0</v>
      </c>
      <c r="AO15" s="40">
        <f t="shared" si="2"/>
        <v>0</v>
      </c>
      <c r="AP15" s="45">
        <f t="shared" si="3"/>
        <v>0</v>
      </c>
    </row>
    <row r="16" spans="1:42" ht="17.25" customHeight="1">
      <c r="A16" s="2">
        <v>11</v>
      </c>
      <c r="B16" s="24"/>
      <c r="C16" s="25"/>
      <c r="D16" s="26"/>
      <c r="E16" s="27"/>
      <c r="F16" s="28"/>
      <c r="G16" s="26"/>
      <c r="H16" s="27"/>
      <c r="I16" s="28"/>
      <c r="J16" s="26"/>
      <c r="K16" s="29"/>
      <c r="L16" s="28"/>
      <c r="M16" s="26"/>
      <c r="N16" s="36"/>
      <c r="O16" s="37"/>
      <c r="P16" s="38"/>
      <c r="Q16" s="36"/>
      <c r="R16" s="37"/>
      <c r="S16" s="38"/>
      <c r="T16" s="36"/>
      <c r="U16" s="37"/>
      <c r="V16" s="38"/>
      <c r="W16" s="36"/>
      <c r="X16" s="37"/>
      <c r="Y16" s="38"/>
      <c r="Z16" s="36"/>
      <c r="AA16" s="37"/>
      <c r="AB16" s="38"/>
      <c r="AC16" s="36"/>
      <c r="AD16" s="37"/>
      <c r="AE16" s="38"/>
      <c r="AF16" s="36"/>
      <c r="AG16" s="37"/>
      <c r="AH16" s="38"/>
      <c r="AI16" s="36"/>
      <c r="AJ16" s="37"/>
      <c r="AK16" s="38"/>
      <c r="AL16" s="36"/>
      <c r="AM16" s="37"/>
      <c r="AN16" s="39">
        <f t="shared" si="1"/>
        <v>0</v>
      </c>
      <c r="AO16" s="40">
        <f t="shared" si="2"/>
        <v>0</v>
      </c>
      <c r="AP16" s="45">
        <f t="shared" si="3"/>
        <v>0</v>
      </c>
    </row>
    <row r="17" spans="1:42" ht="17.25" customHeight="1">
      <c r="A17" s="2">
        <v>12</v>
      </c>
      <c r="B17" s="24"/>
      <c r="C17" s="25"/>
      <c r="D17" s="26"/>
      <c r="E17" s="27"/>
      <c r="F17" s="28"/>
      <c r="G17" s="26"/>
      <c r="H17" s="27"/>
      <c r="I17" s="28"/>
      <c r="J17" s="26"/>
      <c r="K17" s="29"/>
      <c r="L17" s="28"/>
      <c r="M17" s="26"/>
      <c r="N17" s="36"/>
      <c r="O17" s="37"/>
      <c r="P17" s="38"/>
      <c r="Q17" s="36"/>
      <c r="R17" s="37"/>
      <c r="S17" s="38"/>
      <c r="T17" s="36"/>
      <c r="U17" s="37"/>
      <c r="V17" s="38"/>
      <c r="W17" s="36"/>
      <c r="X17" s="37"/>
      <c r="Y17" s="38"/>
      <c r="Z17" s="36"/>
      <c r="AA17" s="37"/>
      <c r="AB17" s="38"/>
      <c r="AC17" s="36"/>
      <c r="AD17" s="37"/>
      <c r="AE17" s="38"/>
      <c r="AF17" s="36"/>
      <c r="AG17" s="37"/>
      <c r="AH17" s="38"/>
      <c r="AI17" s="36"/>
      <c r="AJ17" s="37"/>
      <c r="AK17" s="38"/>
      <c r="AL17" s="36"/>
      <c r="AM17" s="37"/>
      <c r="AN17" s="39">
        <f t="shared" si="1"/>
        <v>0</v>
      </c>
      <c r="AO17" s="40">
        <f t="shared" si="2"/>
        <v>0</v>
      </c>
      <c r="AP17" s="45">
        <f t="shared" si="3"/>
        <v>0</v>
      </c>
    </row>
    <row r="18" spans="1:42" ht="17.25" customHeight="1">
      <c r="A18" s="2">
        <v>13</v>
      </c>
      <c r="B18" s="24"/>
      <c r="C18" s="25"/>
      <c r="D18" s="26"/>
      <c r="E18" s="27"/>
      <c r="F18" s="28"/>
      <c r="G18" s="26"/>
      <c r="H18" s="27"/>
      <c r="I18" s="28"/>
      <c r="J18" s="26"/>
      <c r="K18" s="27"/>
      <c r="L18" s="28"/>
      <c r="M18" s="26"/>
      <c r="N18" s="41"/>
      <c r="O18" s="42"/>
      <c r="P18" s="38"/>
      <c r="Q18" s="41"/>
      <c r="R18" s="42"/>
      <c r="S18" s="38"/>
      <c r="T18" s="41"/>
      <c r="U18" s="42"/>
      <c r="V18" s="38"/>
      <c r="W18" s="41"/>
      <c r="X18" s="42"/>
      <c r="Y18" s="38"/>
      <c r="Z18" s="41"/>
      <c r="AA18" s="42"/>
      <c r="AB18" s="38"/>
      <c r="AC18" s="41"/>
      <c r="AD18" s="42"/>
      <c r="AE18" s="38"/>
      <c r="AF18" s="41"/>
      <c r="AG18" s="42"/>
      <c r="AH18" s="38"/>
      <c r="AI18" s="41"/>
      <c r="AJ18" s="42"/>
      <c r="AK18" s="38"/>
      <c r="AL18" s="41"/>
      <c r="AM18" s="42"/>
      <c r="AN18" s="39">
        <f t="shared" si="1"/>
        <v>0</v>
      </c>
      <c r="AO18" s="40">
        <f t="shared" si="2"/>
        <v>0</v>
      </c>
      <c r="AP18" s="45">
        <f t="shared" si="3"/>
        <v>0</v>
      </c>
    </row>
    <row r="19" spans="1:42" ht="17.25" customHeight="1">
      <c r="A19" s="2">
        <v>14</v>
      </c>
      <c r="B19" s="34"/>
      <c r="C19" s="25"/>
      <c r="D19" s="26"/>
      <c r="E19" s="27"/>
      <c r="F19" s="28"/>
      <c r="G19" s="26"/>
      <c r="H19" s="27"/>
      <c r="I19" s="28"/>
      <c r="J19" s="26"/>
      <c r="K19" s="29"/>
      <c r="L19" s="28"/>
      <c r="M19" s="26"/>
      <c r="N19" s="36"/>
      <c r="O19" s="37"/>
      <c r="P19" s="38"/>
      <c r="Q19" s="36"/>
      <c r="R19" s="37"/>
      <c r="S19" s="38"/>
      <c r="T19" s="41"/>
      <c r="U19" s="42"/>
      <c r="V19" s="38"/>
      <c r="W19" s="41"/>
      <c r="X19" s="42"/>
      <c r="Y19" s="38"/>
      <c r="Z19" s="41"/>
      <c r="AA19" s="42"/>
      <c r="AB19" s="38"/>
      <c r="AC19" s="41"/>
      <c r="AD19" s="42"/>
      <c r="AE19" s="38"/>
      <c r="AF19" s="41"/>
      <c r="AG19" s="42"/>
      <c r="AH19" s="38"/>
      <c r="AI19" s="41"/>
      <c r="AJ19" s="42"/>
      <c r="AK19" s="38"/>
      <c r="AL19" s="41"/>
      <c r="AM19" s="42"/>
      <c r="AN19" s="39">
        <f t="shared" si="1"/>
        <v>0</v>
      </c>
      <c r="AO19" s="40">
        <f t="shared" si="2"/>
        <v>0</v>
      </c>
      <c r="AP19" s="45">
        <f t="shared" si="3"/>
        <v>0</v>
      </c>
    </row>
    <row r="20" spans="1:42" ht="17.25" customHeight="1">
      <c r="A20" s="2">
        <v>15</v>
      </c>
      <c r="B20" s="24"/>
      <c r="C20" s="25"/>
      <c r="D20" s="26"/>
      <c r="E20" s="27"/>
      <c r="F20" s="28"/>
      <c r="G20" s="26"/>
      <c r="H20" s="27"/>
      <c r="I20" s="28"/>
      <c r="J20" s="26"/>
      <c r="K20" s="27"/>
      <c r="L20" s="28"/>
      <c r="M20" s="26"/>
      <c r="N20" s="36"/>
      <c r="O20" s="37"/>
      <c r="P20" s="38"/>
      <c r="Q20" s="36"/>
      <c r="R20" s="37"/>
      <c r="S20" s="38"/>
      <c r="T20" s="36"/>
      <c r="U20" s="37"/>
      <c r="V20" s="38"/>
      <c r="W20" s="36"/>
      <c r="X20" s="37"/>
      <c r="Y20" s="38"/>
      <c r="Z20" s="36"/>
      <c r="AA20" s="37"/>
      <c r="AB20" s="38"/>
      <c r="AC20" s="36"/>
      <c r="AD20" s="37"/>
      <c r="AE20" s="38"/>
      <c r="AF20" s="36"/>
      <c r="AG20" s="37"/>
      <c r="AH20" s="38"/>
      <c r="AI20" s="36"/>
      <c r="AJ20" s="37"/>
      <c r="AK20" s="38"/>
      <c r="AL20" s="36"/>
      <c r="AM20" s="37"/>
      <c r="AN20" s="39">
        <f t="shared" si="1"/>
        <v>0</v>
      </c>
      <c r="AO20" s="40">
        <f t="shared" si="2"/>
        <v>0</v>
      </c>
      <c r="AP20" s="45">
        <f t="shared" si="3"/>
        <v>0</v>
      </c>
    </row>
    <row r="21" spans="1:42" ht="17.25" customHeight="1">
      <c r="A21" s="2">
        <v>16</v>
      </c>
      <c r="B21" s="33"/>
      <c r="C21" s="25"/>
      <c r="D21" s="26"/>
      <c r="E21" s="27"/>
      <c r="F21" s="28"/>
      <c r="G21" s="26"/>
      <c r="H21" s="27"/>
      <c r="I21" s="28"/>
      <c r="J21" s="26"/>
      <c r="K21" s="27"/>
      <c r="L21" s="28"/>
      <c r="M21" s="26"/>
      <c r="N21" s="36"/>
      <c r="O21" s="37"/>
      <c r="P21" s="38"/>
      <c r="Q21" s="36"/>
      <c r="R21" s="37"/>
      <c r="S21" s="38"/>
      <c r="T21" s="36"/>
      <c r="U21" s="37"/>
      <c r="V21" s="38"/>
      <c r="W21" s="36"/>
      <c r="X21" s="37"/>
      <c r="Y21" s="38"/>
      <c r="Z21" s="36"/>
      <c r="AA21" s="37"/>
      <c r="AB21" s="38"/>
      <c r="AC21" s="36"/>
      <c r="AD21" s="37"/>
      <c r="AE21" s="38"/>
      <c r="AF21" s="36"/>
      <c r="AG21" s="37"/>
      <c r="AH21" s="38"/>
      <c r="AI21" s="36"/>
      <c r="AJ21" s="37"/>
      <c r="AK21" s="38"/>
      <c r="AL21" s="36"/>
      <c r="AM21" s="37"/>
      <c r="AN21" s="39">
        <f t="shared" si="1"/>
        <v>0</v>
      </c>
      <c r="AO21" s="40">
        <f t="shared" si="2"/>
        <v>0</v>
      </c>
      <c r="AP21" s="45">
        <f t="shared" si="3"/>
        <v>0</v>
      </c>
    </row>
    <row r="22" spans="1:42" ht="17.25" customHeight="1">
      <c r="A22" s="2">
        <v>17</v>
      </c>
      <c r="B22" s="33"/>
      <c r="C22" s="25"/>
      <c r="D22" s="26"/>
      <c r="E22" s="27"/>
      <c r="F22" s="28"/>
      <c r="G22" s="26"/>
      <c r="H22" s="27"/>
      <c r="I22" s="28"/>
      <c r="J22" s="26"/>
      <c r="K22" s="27"/>
      <c r="L22" s="28"/>
      <c r="M22" s="26"/>
      <c r="N22" s="36"/>
      <c r="O22" s="37"/>
      <c r="P22" s="38"/>
      <c r="Q22" s="36"/>
      <c r="R22" s="37"/>
      <c r="S22" s="38"/>
      <c r="T22" s="36"/>
      <c r="U22" s="37"/>
      <c r="V22" s="38"/>
      <c r="W22" s="36"/>
      <c r="X22" s="37"/>
      <c r="Y22" s="38"/>
      <c r="Z22" s="36"/>
      <c r="AA22" s="37"/>
      <c r="AB22" s="38"/>
      <c r="AC22" s="36"/>
      <c r="AD22" s="37"/>
      <c r="AE22" s="38"/>
      <c r="AF22" s="36"/>
      <c r="AG22" s="37"/>
      <c r="AH22" s="38"/>
      <c r="AI22" s="36"/>
      <c r="AJ22" s="37"/>
      <c r="AK22" s="38"/>
      <c r="AL22" s="36"/>
      <c r="AM22" s="37"/>
      <c r="AN22" s="39">
        <f t="shared" si="1"/>
        <v>0</v>
      </c>
      <c r="AO22" s="40">
        <f t="shared" si="2"/>
        <v>0</v>
      </c>
      <c r="AP22" s="45">
        <f t="shared" si="3"/>
        <v>0</v>
      </c>
    </row>
    <row r="23" spans="1:42" ht="17.25" customHeight="1">
      <c r="A23" s="2">
        <v>18</v>
      </c>
      <c r="B23" s="33"/>
      <c r="C23" s="25"/>
      <c r="D23" s="26"/>
      <c r="E23" s="27"/>
      <c r="F23" s="28"/>
      <c r="G23" s="26"/>
      <c r="H23" s="27"/>
      <c r="I23" s="28"/>
      <c r="J23" s="26"/>
      <c r="K23" s="29"/>
      <c r="L23" s="28"/>
      <c r="M23" s="26"/>
      <c r="N23" s="36"/>
      <c r="O23" s="37"/>
      <c r="P23" s="38"/>
      <c r="Q23" s="36"/>
      <c r="R23" s="37"/>
      <c r="S23" s="38"/>
      <c r="T23" s="36"/>
      <c r="U23" s="37"/>
      <c r="V23" s="38"/>
      <c r="W23" s="36"/>
      <c r="X23" s="37"/>
      <c r="Y23" s="38"/>
      <c r="Z23" s="36"/>
      <c r="AA23" s="37"/>
      <c r="AB23" s="38"/>
      <c r="AC23" s="36"/>
      <c r="AD23" s="37"/>
      <c r="AE23" s="38"/>
      <c r="AF23" s="36"/>
      <c r="AG23" s="37"/>
      <c r="AH23" s="38"/>
      <c r="AI23" s="36"/>
      <c r="AJ23" s="37"/>
      <c r="AK23" s="38"/>
      <c r="AL23" s="36"/>
      <c r="AM23" s="37"/>
      <c r="AN23" s="39">
        <f t="shared" si="1"/>
        <v>0</v>
      </c>
      <c r="AO23" s="40">
        <f t="shared" si="2"/>
        <v>0</v>
      </c>
      <c r="AP23" s="45">
        <f t="shared" si="3"/>
        <v>0</v>
      </c>
    </row>
    <row r="24" spans="1:42" ht="17.25" customHeight="1">
      <c r="A24" s="2">
        <v>19</v>
      </c>
      <c r="B24" s="33"/>
      <c r="C24" s="25"/>
      <c r="D24" s="26"/>
      <c r="E24" s="27"/>
      <c r="F24" s="28"/>
      <c r="G24" s="26"/>
      <c r="H24" s="27"/>
      <c r="I24" s="28"/>
      <c r="J24" s="26"/>
      <c r="K24" s="29"/>
      <c r="L24" s="28"/>
      <c r="M24" s="26"/>
      <c r="N24" s="36"/>
      <c r="O24" s="37"/>
      <c r="P24" s="38"/>
      <c r="Q24" s="36"/>
      <c r="R24" s="37"/>
      <c r="S24" s="38"/>
      <c r="T24" s="36"/>
      <c r="U24" s="37"/>
      <c r="V24" s="38"/>
      <c r="W24" s="36"/>
      <c r="X24" s="37"/>
      <c r="Y24" s="38"/>
      <c r="Z24" s="36"/>
      <c r="AA24" s="37"/>
      <c r="AB24" s="38"/>
      <c r="AC24" s="36"/>
      <c r="AD24" s="37"/>
      <c r="AE24" s="38"/>
      <c r="AF24" s="36"/>
      <c r="AG24" s="37"/>
      <c r="AH24" s="38"/>
      <c r="AI24" s="36"/>
      <c r="AJ24" s="37"/>
      <c r="AK24" s="38"/>
      <c r="AL24" s="36"/>
      <c r="AM24" s="37"/>
      <c r="AN24" s="39">
        <f t="shared" si="1"/>
        <v>0</v>
      </c>
      <c r="AO24" s="40">
        <f t="shared" si="2"/>
        <v>0</v>
      </c>
      <c r="AP24" s="45">
        <f t="shared" si="3"/>
        <v>0</v>
      </c>
    </row>
    <row r="25" spans="1:42" ht="17.25" customHeight="1">
      <c r="A25" s="2">
        <v>20</v>
      </c>
      <c r="B25" s="24"/>
      <c r="C25" s="25"/>
      <c r="D25" s="26"/>
      <c r="E25" s="27"/>
      <c r="F25" s="28"/>
      <c r="G25" s="26"/>
      <c r="H25" s="27"/>
      <c r="I25" s="28"/>
      <c r="J25" s="26"/>
      <c r="K25" s="29"/>
      <c r="L25" s="28"/>
      <c r="M25" s="26"/>
      <c r="N25" s="36"/>
      <c r="O25" s="37"/>
      <c r="P25" s="38"/>
      <c r="Q25" s="36"/>
      <c r="R25" s="37"/>
      <c r="S25" s="38"/>
      <c r="T25" s="36"/>
      <c r="U25" s="37"/>
      <c r="V25" s="38"/>
      <c r="W25" s="36"/>
      <c r="X25" s="37"/>
      <c r="Y25" s="38"/>
      <c r="Z25" s="36"/>
      <c r="AA25" s="37"/>
      <c r="AB25" s="38"/>
      <c r="AC25" s="36"/>
      <c r="AD25" s="37"/>
      <c r="AE25" s="38"/>
      <c r="AF25" s="43"/>
      <c r="AG25" s="37"/>
      <c r="AH25" s="38"/>
      <c r="AI25" s="36"/>
      <c r="AJ25" s="37"/>
      <c r="AK25" s="38"/>
      <c r="AL25" s="36"/>
      <c r="AM25" s="37"/>
      <c r="AN25" s="39">
        <f t="shared" si="1"/>
        <v>0</v>
      </c>
      <c r="AO25" s="40">
        <f t="shared" si="2"/>
        <v>0</v>
      </c>
      <c r="AP25" s="45">
        <f t="shared" si="3"/>
        <v>0</v>
      </c>
    </row>
    <row r="26" spans="1:42" ht="17.25" customHeight="1">
      <c r="A26" s="2">
        <v>21</v>
      </c>
      <c r="B26" s="24"/>
      <c r="C26" s="25"/>
      <c r="D26" s="26"/>
      <c r="E26" s="27"/>
      <c r="F26" s="28"/>
      <c r="G26" s="26"/>
      <c r="H26" s="27"/>
      <c r="I26" s="28"/>
      <c r="J26" s="26"/>
      <c r="K26" s="29"/>
      <c r="L26" s="28"/>
      <c r="M26" s="26"/>
      <c r="N26" s="36"/>
      <c r="O26" s="37"/>
      <c r="P26" s="38"/>
      <c r="Q26" s="36"/>
      <c r="R26" s="37"/>
      <c r="S26" s="38"/>
      <c r="T26" s="36"/>
      <c r="U26" s="37"/>
      <c r="V26" s="38"/>
      <c r="W26" s="36"/>
      <c r="X26" s="37"/>
      <c r="Y26" s="38"/>
      <c r="Z26" s="36"/>
      <c r="AA26" s="37"/>
      <c r="AB26" s="38"/>
      <c r="AC26" s="36"/>
      <c r="AD26" s="37"/>
      <c r="AE26" s="38"/>
      <c r="AF26" s="36"/>
      <c r="AG26" s="37"/>
      <c r="AH26" s="38"/>
      <c r="AI26" s="36"/>
      <c r="AJ26" s="37"/>
      <c r="AK26" s="38"/>
      <c r="AL26" s="36"/>
      <c r="AM26" s="37"/>
      <c r="AN26" s="39">
        <f t="shared" si="1"/>
        <v>0</v>
      </c>
      <c r="AO26" s="40">
        <f t="shared" si="2"/>
        <v>0</v>
      </c>
      <c r="AP26" s="45">
        <f t="shared" si="3"/>
        <v>0</v>
      </c>
    </row>
    <row r="27" spans="1:42" ht="17.25" customHeight="1">
      <c r="A27" s="2">
        <v>22</v>
      </c>
      <c r="B27" s="24"/>
      <c r="C27" s="25"/>
      <c r="D27" s="26"/>
      <c r="E27" s="27"/>
      <c r="F27" s="28"/>
      <c r="G27" s="26"/>
      <c r="H27" s="27"/>
      <c r="I27" s="28"/>
      <c r="J27" s="26"/>
      <c r="K27" s="29"/>
      <c r="L27" s="28"/>
      <c r="M27" s="26"/>
      <c r="N27" s="36"/>
      <c r="O27" s="37"/>
      <c r="P27" s="38"/>
      <c r="Q27" s="36"/>
      <c r="R27" s="37"/>
      <c r="S27" s="38"/>
      <c r="T27" s="36"/>
      <c r="U27" s="37"/>
      <c r="V27" s="38"/>
      <c r="W27" s="36"/>
      <c r="X27" s="37"/>
      <c r="Y27" s="38"/>
      <c r="Z27" s="36"/>
      <c r="AA27" s="37"/>
      <c r="AB27" s="38"/>
      <c r="AC27" s="36"/>
      <c r="AD27" s="37"/>
      <c r="AE27" s="38"/>
      <c r="AF27" s="36"/>
      <c r="AG27" s="37"/>
      <c r="AH27" s="38"/>
      <c r="AI27" s="36"/>
      <c r="AJ27" s="37"/>
      <c r="AK27" s="38"/>
      <c r="AL27" s="36"/>
      <c r="AM27" s="37"/>
      <c r="AN27" s="39">
        <f t="shared" si="1"/>
        <v>0</v>
      </c>
      <c r="AO27" s="40">
        <f t="shared" si="2"/>
        <v>0</v>
      </c>
      <c r="AP27" s="45">
        <f t="shared" si="3"/>
        <v>0</v>
      </c>
    </row>
    <row r="28" spans="1:42" ht="17.25" customHeight="1">
      <c r="A28" s="2">
        <v>23</v>
      </c>
      <c r="B28" s="24"/>
      <c r="C28" s="25"/>
      <c r="D28" s="26"/>
      <c r="E28" s="27"/>
      <c r="F28" s="28"/>
      <c r="G28" s="26"/>
      <c r="H28" s="27"/>
      <c r="I28" s="28"/>
      <c r="J28" s="26"/>
      <c r="K28" s="30"/>
      <c r="L28" s="31"/>
      <c r="M28" s="26"/>
      <c r="N28" s="41"/>
      <c r="O28" s="42"/>
      <c r="P28" s="38"/>
      <c r="Q28" s="41"/>
      <c r="R28" s="42"/>
      <c r="S28" s="38"/>
      <c r="T28" s="41"/>
      <c r="U28" s="42"/>
      <c r="V28" s="38"/>
      <c r="W28" s="41"/>
      <c r="X28" s="42"/>
      <c r="Y28" s="38"/>
      <c r="Z28" s="41"/>
      <c r="AA28" s="42"/>
      <c r="AB28" s="38"/>
      <c r="AC28" s="41"/>
      <c r="AD28" s="42"/>
      <c r="AE28" s="38"/>
      <c r="AF28" s="41"/>
      <c r="AG28" s="42"/>
      <c r="AH28" s="38"/>
      <c r="AI28" s="41"/>
      <c r="AJ28" s="42"/>
      <c r="AK28" s="38"/>
      <c r="AL28" s="41"/>
      <c r="AM28" s="42"/>
      <c r="AN28" s="39">
        <f t="shared" si="1"/>
        <v>0</v>
      </c>
      <c r="AO28" s="40">
        <f t="shared" si="2"/>
        <v>0</v>
      </c>
      <c r="AP28" s="45">
        <f t="shared" si="3"/>
        <v>0</v>
      </c>
    </row>
    <row r="29" spans="1:42" ht="17.25" customHeight="1">
      <c r="A29" s="2">
        <v>24</v>
      </c>
      <c r="B29" s="24"/>
      <c r="C29" s="25"/>
      <c r="D29" s="26"/>
      <c r="E29" s="27"/>
      <c r="F29" s="28"/>
      <c r="G29" s="26"/>
      <c r="H29" s="27"/>
      <c r="I29" s="28"/>
      <c r="J29" s="26"/>
      <c r="K29" s="29"/>
      <c r="L29" s="28"/>
      <c r="M29" s="26"/>
      <c r="N29" s="36"/>
      <c r="O29" s="37"/>
      <c r="P29" s="38"/>
      <c r="Q29" s="36"/>
      <c r="R29" s="37"/>
      <c r="S29" s="38"/>
      <c r="T29" s="36"/>
      <c r="U29" s="37"/>
      <c r="V29" s="38"/>
      <c r="W29" s="36"/>
      <c r="X29" s="37"/>
      <c r="Y29" s="38"/>
      <c r="Z29" s="36"/>
      <c r="AA29" s="37"/>
      <c r="AB29" s="38"/>
      <c r="AC29" s="36"/>
      <c r="AD29" s="37"/>
      <c r="AE29" s="38"/>
      <c r="AF29" s="36"/>
      <c r="AG29" s="44"/>
      <c r="AH29" s="38"/>
      <c r="AI29" s="36"/>
      <c r="AJ29" s="37"/>
      <c r="AK29" s="38"/>
      <c r="AL29" s="36"/>
      <c r="AM29" s="44"/>
      <c r="AN29" s="39">
        <f t="shared" si="1"/>
        <v>0</v>
      </c>
      <c r="AO29" s="40">
        <f t="shared" si="2"/>
        <v>0</v>
      </c>
      <c r="AP29" s="45">
        <f t="shared" si="3"/>
        <v>0</v>
      </c>
    </row>
    <row r="30" spans="1:42" ht="17.25" customHeight="1">
      <c r="A30" s="2">
        <v>25</v>
      </c>
      <c r="B30" s="24"/>
      <c r="C30" s="25"/>
      <c r="D30" s="26"/>
      <c r="E30" s="29"/>
      <c r="F30" s="28"/>
      <c r="G30" s="26"/>
      <c r="H30" s="27"/>
      <c r="I30" s="28"/>
      <c r="J30" s="26"/>
      <c r="K30" s="27"/>
      <c r="L30" s="28"/>
      <c r="M30" s="26"/>
      <c r="N30" s="36"/>
      <c r="O30" s="37"/>
      <c r="P30" s="38"/>
      <c r="Q30" s="36"/>
      <c r="R30" s="37"/>
      <c r="S30" s="38"/>
      <c r="T30" s="36"/>
      <c r="U30" s="37"/>
      <c r="V30" s="38"/>
      <c r="W30" s="36"/>
      <c r="X30" s="37"/>
      <c r="Y30" s="38"/>
      <c r="Z30" s="36"/>
      <c r="AA30" s="37"/>
      <c r="AB30" s="38"/>
      <c r="AC30" s="36"/>
      <c r="AD30" s="37"/>
      <c r="AE30" s="38"/>
      <c r="AF30" s="36"/>
      <c r="AG30" s="37"/>
      <c r="AH30" s="38"/>
      <c r="AI30" s="36"/>
      <c r="AJ30" s="37"/>
      <c r="AK30" s="38"/>
      <c r="AL30" s="36"/>
      <c r="AM30" s="37"/>
      <c r="AN30" s="39">
        <f t="shared" si="1"/>
        <v>0</v>
      </c>
      <c r="AO30" s="40">
        <f t="shared" si="2"/>
        <v>0</v>
      </c>
      <c r="AP30" s="45">
        <f t="shared" si="3"/>
        <v>0</v>
      </c>
    </row>
    <row r="31" spans="1:42" ht="17.25" customHeight="1">
      <c r="A31" s="2">
        <v>26</v>
      </c>
      <c r="B31" s="24"/>
      <c r="C31" s="25"/>
      <c r="D31" s="26"/>
      <c r="E31" s="27"/>
      <c r="F31" s="28"/>
      <c r="G31" s="26"/>
      <c r="H31" s="27"/>
      <c r="I31" s="28"/>
      <c r="J31" s="26"/>
      <c r="K31" s="29"/>
      <c r="L31" s="28"/>
      <c r="M31" s="26"/>
      <c r="N31" s="36"/>
      <c r="O31" s="37"/>
      <c r="P31" s="38"/>
      <c r="Q31" s="36"/>
      <c r="R31" s="37"/>
      <c r="S31" s="38"/>
      <c r="T31" s="36"/>
      <c r="U31" s="37"/>
      <c r="V31" s="38"/>
      <c r="W31" s="36"/>
      <c r="X31" s="37"/>
      <c r="Y31" s="38"/>
      <c r="Z31" s="36"/>
      <c r="AA31" s="37"/>
      <c r="AB31" s="38"/>
      <c r="AC31" s="36"/>
      <c r="AD31" s="37"/>
      <c r="AE31" s="38"/>
      <c r="AF31" s="36"/>
      <c r="AG31" s="37"/>
      <c r="AH31" s="38"/>
      <c r="AI31" s="36"/>
      <c r="AJ31" s="37"/>
      <c r="AK31" s="38"/>
      <c r="AL31" s="36"/>
      <c r="AM31" s="37"/>
      <c r="AN31" s="39">
        <f t="shared" si="1"/>
        <v>0</v>
      </c>
      <c r="AO31" s="40">
        <f t="shared" si="2"/>
        <v>0</v>
      </c>
      <c r="AP31" s="45">
        <f t="shared" si="3"/>
        <v>0</v>
      </c>
    </row>
    <row r="32" spans="1:42" ht="17.25" customHeight="1">
      <c r="A32" s="2">
        <v>27</v>
      </c>
      <c r="B32" s="24"/>
      <c r="C32" s="25"/>
      <c r="D32" s="26"/>
      <c r="E32" s="27"/>
      <c r="F32" s="28"/>
      <c r="G32" s="26"/>
      <c r="H32" s="27"/>
      <c r="I32" s="28"/>
      <c r="J32" s="26"/>
      <c r="K32" s="29"/>
      <c r="L32" s="28"/>
      <c r="M32" s="26"/>
      <c r="N32" s="36"/>
      <c r="O32" s="37"/>
      <c r="P32" s="38"/>
      <c r="Q32" s="36"/>
      <c r="R32" s="37"/>
      <c r="S32" s="38"/>
      <c r="T32" s="36"/>
      <c r="U32" s="37"/>
      <c r="V32" s="38"/>
      <c r="W32" s="36"/>
      <c r="X32" s="37"/>
      <c r="Y32" s="38"/>
      <c r="Z32" s="36"/>
      <c r="AA32" s="37"/>
      <c r="AB32" s="38"/>
      <c r="AC32" s="36"/>
      <c r="AD32" s="37"/>
      <c r="AE32" s="38"/>
      <c r="AF32" s="36"/>
      <c r="AG32" s="37"/>
      <c r="AH32" s="38"/>
      <c r="AI32" s="36"/>
      <c r="AJ32" s="37"/>
      <c r="AK32" s="38"/>
      <c r="AL32" s="36"/>
      <c r="AM32" s="37"/>
      <c r="AN32" s="39">
        <f t="shared" si="1"/>
        <v>0</v>
      </c>
      <c r="AO32" s="40">
        <f t="shared" si="2"/>
        <v>0</v>
      </c>
      <c r="AP32" s="45">
        <f t="shared" si="3"/>
        <v>0</v>
      </c>
    </row>
    <row r="33" spans="1:43" ht="17.25" customHeight="1">
      <c r="A33" s="2">
        <v>28</v>
      </c>
      <c r="B33" s="24"/>
      <c r="C33" s="25"/>
      <c r="D33" s="26"/>
      <c r="E33" s="27"/>
      <c r="F33" s="28"/>
      <c r="G33" s="26"/>
      <c r="H33" s="27"/>
      <c r="I33" s="28"/>
      <c r="J33" s="26"/>
      <c r="K33" s="30"/>
      <c r="L33" s="31"/>
      <c r="M33" s="26"/>
      <c r="N33" s="41"/>
      <c r="O33" s="42"/>
      <c r="P33" s="38"/>
      <c r="Q33" s="41"/>
      <c r="R33" s="42"/>
      <c r="S33" s="38"/>
      <c r="T33" s="41"/>
      <c r="U33" s="42"/>
      <c r="V33" s="38"/>
      <c r="W33" s="41"/>
      <c r="X33" s="42"/>
      <c r="Y33" s="38"/>
      <c r="Z33" s="41"/>
      <c r="AA33" s="42"/>
      <c r="AB33" s="38"/>
      <c r="AC33" s="41"/>
      <c r="AD33" s="42"/>
      <c r="AE33" s="38"/>
      <c r="AF33" s="41"/>
      <c r="AG33" s="42"/>
      <c r="AH33" s="38"/>
      <c r="AI33" s="41"/>
      <c r="AJ33" s="42"/>
      <c r="AK33" s="38"/>
      <c r="AL33" s="41"/>
      <c r="AM33" s="42"/>
      <c r="AN33" s="39">
        <f t="shared" si="1"/>
        <v>0</v>
      </c>
      <c r="AO33" s="40">
        <f t="shared" si="2"/>
        <v>0</v>
      </c>
      <c r="AP33" s="45">
        <f t="shared" si="3"/>
        <v>0</v>
      </c>
    </row>
    <row r="34" spans="1:43" ht="17.25" customHeight="1">
      <c r="A34" s="2">
        <v>29</v>
      </c>
      <c r="B34" s="24"/>
      <c r="C34" s="25"/>
      <c r="D34" s="26"/>
      <c r="E34" s="27"/>
      <c r="F34" s="28"/>
      <c r="G34" s="26"/>
      <c r="H34" s="27"/>
      <c r="I34" s="28"/>
      <c r="J34" s="26"/>
      <c r="K34" s="29"/>
      <c r="L34" s="28"/>
      <c r="M34" s="26"/>
      <c r="N34" s="36"/>
      <c r="O34" s="37"/>
      <c r="P34" s="38"/>
      <c r="Q34" s="36"/>
      <c r="R34" s="37"/>
      <c r="S34" s="38"/>
      <c r="T34" s="36"/>
      <c r="U34" s="37"/>
      <c r="V34" s="38"/>
      <c r="W34" s="36"/>
      <c r="X34" s="37"/>
      <c r="Y34" s="38"/>
      <c r="Z34" s="36"/>
      <c r="AA34" s="37"/>
      <c r="AB34" s="38"/>
      <c r="AC34" s="36"/>
      <c r="AD34" s="37"/>
      <c r="AE34" s="38"/>
      <c r="AF34" s="36"/>
      <c r="AG34" s="44"/>
      <c r="AH34" s="38"/>
      <c r="AI34" s="36"/>
      <c r="AJ34" s="37"/>
      <c r="AK34" s="38"/>
      <c r="AL34" s="36"/>
      <c r="AM34" s="44"/>
      <c r="AN34" s="39">
        <f t="shared" si="1"/>
        <v>0</v>
      </c>
      <c r="AO34" s="40">
        <f t="shared" si="2"/>
        <v>0</v>
      </c>
      <c r="AP34" s="45">
        <f t="shared" si="3"/>
        <v>0</v>
      </c>
    </row>
    <row r="35" spans="1:43" ht="17.25" customHeight="1">
      <c r="A35" s="2">
        <v>30</v>
      </c>
      <c r="B35" s="24"/>
      <c r="C35" s="25"/>
      <c r="D35" s="26"/>
      <c r="E35" s="29"/>
      <c r="F35" s="28"/>
      <c r="G35" s="26"/>
      <c r="H35" s="27"/>
      <c r="I35" s="28"/>
      <c r="J35" s="26"/>
      <c r="K35" s="27"/>
      <c r="L35" s="28"/>
      <c r="M35" s="26"/>
      <c r="N35" s="36"/>
      <c r="O35" s="37"/>
      <c r="P35" s="38"/>
      <c r="Q35" s="36"/>
      <c r="R35" s="37"/>
      <c r="S35" s="38"/>
      <c r="T35" s="36"/>
      <c r="U35" s="37"/>
      <c r="V35" s="38"/>
      <c r="W35" s="36"/>
      <c r="X35" s="37"/>
      <c r="Y35" s="38"/>
      <c r="Z35" s="36"/>
      <c r="AA35" s="37"/>
      <c r="AB35" s="38"/>
      <c r="AC35" s="36"/>
      <c r="AD35" s="37"/>
      <c r="AE35" s="38"/>
      <c r="AF35" s="36"/>
      <c r="AG35" s="37"/>
      <c r="AH35" s="38"/>
      <c r="AI35" s="36"/>
      <c r="AJ35" s="37"/>
      <c r="AK35" s="38"/>
      <c r="AL35" s="36"/>
      <c r="AM35" s="37"/>
      <c r="AN35" s="39">
        <f t="shared" si="1"/>
        <v>0</v>
      </c>
      <c r="AO35" s="40">
        <f t="shared" si="2"/>
        <v>0</v>
      </c>
      <c r="AP35" s="45">
        <f t="shared" si="3"/>
        <v>0</v>
      </c>
    </row>
    <row r="36" spans="1:43" ht="17.25" customHeight="1">
      <c r="A36" s="2">
        <v>31</v>
      </c>
      <c r="B36" s="24"/>
      <c r="C36" s="25"/>
      <c r="D36" s="26"/>
      <c r="E36" s="27"/>
      <c r="F36" s="28"/>
      <c r="G36" s="26"/>
      <c r="H36" s="27"/>
      <c r="I36" s="28"/>
      <c r="J36" s="26"/>
      <c r="K36" s="29"/>
      <c r="L36" s="28"/>
      <c r="M36" s="26"/>
      <c r="N36" s="36"/>
      <c r="O36" s="37"/>
      <c r="P36" s="38"/>
      <c r="Q36" s="36"/>
      <c r="R36" s="37"/>
      <c r="S36" s="38"/>
      <c r="T36" s="36"/>
      <c r="U36" s="37"/>
      <c r="V36" s="38"/>
      <c r="W36" s="36"/>
      <c r="X36" s="37"/>
      <c r="Y36" s="38"/>
      <c r="Z36" s="36"/>
      <c r="AA36" s="37"/>
      <c r="AB36" s="38"/>
      <c r="AC36" s="36"/>
      <c r="AD36" s="37"/>
      <c r="AE36" s="38"/>
      <c r="AF36" s="36"/>
      <c r="AG36" s="37"/>
      <c r="AH36" s="38"/>
      <c r="AI36" s="36"/>
      <c r="AJ36" s="37"/>
      <c r="AK36" s="38"/>
      <c r="AL36" s="36"/>
      <c r="AM36" s="37"/>
      <c r="AN36" s="39">
        <f t="shared" si="1"/>
        <v>0</v>
      </c>
      <c r="AO36" s="40">
        <f t="shared" si="2"/>
        <v>0</v>
      </c>
      <c r="AP36" s="45">
        <f t="shared" si="3"/>
        <v>0</v>
      </c>
    </row>
    <row r="37" spans="1:43" ht="17.25" customHeight="1">
      <c r="A37" s="2">
        <v>32</v>
      </c>
      <c r="B37" s="24"/>
      <c r="C37" s="25"/>
      <c r="D37" s="26"/>
      <c r="E37" s="27"/>
      <c r="F37" s="28"/>
      <c r="G37" s="26"/>
      <c r="H37" s="27"/>
      <c r="I37" s="28"/>
      <c r="J37" s="26"/>
      <c r="K37" s="29"/>
      <c r="L37" s="28"/>
      <c r="M37" s="26"/>
      <c r="N37" s="36"/>
      <c r="O37" s="37"/>
      <c r="P37" s="38"/>
      <c r="Q37" s="36"/>
      <c r="R37" s="37"/>
      <c r="S37" s="38"/>
      <c r="T37" s="36"/>
      <c r="U37" s="37"/>
      <c r="V37" s="38"/>
      <c r="W37" s="36"/>
      <c r="X37" s="37"/>
      <c r="Y37" s="38"/>
      <c r="Z37" s="36"/>
      <c r="AA37" s="37"/>
      <c r="AB37" s="38"/>
      <c r="AC37" s="36"/>
      <c r="AD37" s="37"/>
      <c r="AE37" s="38"/>
      <c r="AF37" s="36"/>
      <c r="AG37" s="37"/>
      <c r="AH37" s="38"/>
      <c r="AI37" s="36"/>
      <c r="AJ37" s="37"/>
      <c r="AK37" s="38"/>
      <c r="AL37" s="36"/>
      <c r="AM37" s="37"/>
      <c r="AN37" s="39">
        <f t="shared" si="1"/>
        <v>0</v>
      </c>
      <c r="AO37" s="40">
        <f t="shared" si="2"/>
        <v>0</v>
      </c>
      <c r="AP37" s="45">
        <f t="shared" si="3"/>
        <v>0</v>
      </c>
    </row>
    <row r="38" spans="1:43" ht="17.25" customHeight="1">
      <c r="A38" s="2">
        <v>33</v>
      </c>
      <c r="B38" s="24"/>
      <c r="C38" s="25"/>
      <c r="D38" s="26"/>
      <c r="E38" s="27"/>
      <c r="F38" s="28"/>
      <c r="G38" s="26"/>
      <c r="H38" s="27"/>
      <c r="I38" s="28"/>
      <c r="J38" s="26"/>
      <c r="K38" s="30"/>
      <c r="L38" s="31"/>
      <c r="M38" s="26"/>
      <c r="N38" s="41"/>
      <c r="O38" s="42"/>
      <c r="P38" s="38"/>
      <c r="Q38" s="41"/>
      <c r="R38" s="42"/>
      <c r="S38" s="38"/>
      <c r="T38" s="41"/>
      <c r="U38" s="42"/>
      <c r="V38" s="38"/>
      <c r="W38" s="41"/>
      <c r="X38" s="42"/>
      <c r="Y38" s="38"/>
      <c r="Z38" s="41"/>
      <c r="AA38" s="42"/>
      <c r="AB38" s="38"/>
      <c r="AC38" s="41"/>
      <c r="AD38" s="42"/>
      <c r="AE38" s="38"/>
      <c r="AF38" s="41"/>
      <c r="AG38" s="42"/>
      <c r="AH38" s="38"/>
      <c r="AI38" s="41"/>
      <c r="AJ38" s="42"/>
      <c r="AK38" s="38"/>
      <c r="AL38" s="41"/>
      <c r="AM38" s="42"/>
      <c r="AN38" s="39">
        <f t="shared" si="1"/>
        <v>0</v>
      </c>
      <c r="AO38" s="40">
        <f t="shared" si="2"/>
        <v>0</v>
      </c>
      <c r="AP38" s="45">
        <f t="shared" si="3"/>
        <v>0</v>
      </c>
    </row>
    <row r="39" spans="1:43" ht="17.25" customHeight="1">
      <c r="A39" s="2">
        <v>34</v>
      </c>
      <c r="B39" s="24"/>
      <c r="C39" s="25"/>
      <c r="D39" s="26"/>
      <c r="E39" s="27"/>
      <c r="F39" s="28"/>
      <c r="G39" s="26"/>
      <c r="H39" s="27"/>
      <c r="I39" s="28"/>
      <c r="J39" s="26"/>
      <c r="K39" s="29"/>
      <c r="L39" s="28"/>
      <c r="M39" s="26"/>
      <c r="N39" s="36"/>
      <c r="O39" s="37"/>
      <c r="P39" s="38"/>
      <c r="Q39" s="36"/>
      <c r="R39" s="37"/>
      <c r="S39" s="38"/>
      <c r="T39" s="36"/>
      <c r="U39" s="37"/>
      <c r="V39" s="38"/>
      <c r="W39" s="36"/>
      <c r="X39" s="37"/>
      <c r="Y39" s="38"/>
      <c r="Z39" s="36"/>
      <c r="AA39" s="37"/>
      <c r="AB39" s="38"/>
      <c r="AC39" s="36"/>
      <c r="AD39" s="37"/>
      <c r="AE39" s="38"/>
      <c r="AF39" s="36"/>
      <c r="AG39" s="44"/>
      <c r="AH39" s="38"/>
      <c r="AI39" s="36"/>
      <c r="AJ39" s="37"/>
      <c r="AK39" s="38"/>
      <c r="AL39" s="36"/>
      <c r="AM39" s="44"/>
      <c r="AN39" s="39">
        <f t="shared" si="1"/>
        <v>0</v>
      </c>
      <c r="AO39" s="40">
        <f t="shared" si="2"/>
        <v>0</v>
      </c>
      <c r="AP39" s="45">
        <f t="shared" si="3"/>
        <v>0</v>
      </c>
    </row>
    <row r="40" spans="1:43" ht="17.25" customHeight="1">
      <c r="A40" s="2">
        <v>35</v>
      </c>
      <c r="B40" s="24"/>
      <c r="C40" s="25"/>
      <c r="D40" s="26"/>
      <c r="E40" s="29"/>
      <c r="F40" s="28"/>
      <c r="G40" s="26"/>
      <c r="H40" s="27"/>
      <c r="I40" s="28"/>
      <c r="J40" s="26"/>
      <c r="K40" s="27"/>
      <c r="L40" s="28"/>
      <c r="M40" s="26"/>
      <c r="N40" s="36"/>
      <c r="O40" s="37"/>
      <c r="P40" s="38"/>
      <c r="Q40" s="36"/>
      <c r="R40" s="37"/>
      <c r="S40" s="38"/>
      <c r="T40" s="36"/>
      <c r="U40" s="37"/>
      <c r="V40" s="38"/>
      <c r="W40" s="36"/>
      <c r="X40" s="37"/>
      <c r="Y40" s="38"/>
      <c r="Z40" s="36"/>
      <c r="AA40" s="37"/>
      <c r="AB40" s="38"/>
      <c r="AC40" s="36"/>
      <c r="AD40" s="37"/>
      <c r="AE40" s="38"/>
      <c r="AF40" s="36"/>
      <c r="AG40" s="37"/>
      <c r="AH40" s="38"/>
      <c r="AI40" s="36"/>
      <c r="AJ40" s="37"/>
      <c r="AK40" s="38"/>
      <c r="AL40" s="36"/>
      <c r="AM40" s="37"/>
      <c r="AN40" s="39">
        <f t="shared" si="1"/>
        <v>0</v>
      </c>
      <c r="AO40" s="40">
        <f t="shared" si="2"/>
        <v>0</v>
      </c>
      <c r="AP40" s="45">
        <f t="shared" si="3"/>
        <v>0</v>
      </c>
    </row>
    <row r="41" spans="1:43" ht="17.25" customHeight="1">
      <c r="A41" s="2">
        <v>36</v>
      </c>
      <c r="B41" s="24"/>
      <c r="C41" s="25"/>
      <c r="D41" s="26"/>
      <c r="E41" s="27"/>
      <c r="F41" s="28"/>
      <c r="G41" s="26"/>
      <c r="H41" s="27"/>
      <c r="I41" s="28"/>
      <c r="J41" s="26"/>
      <c r="K41" s="29"/>
      <c r="L41" s="28"/>
      <c r="M41" s="26"/>
      <c r="N41" s="36"/>
      <c r="O41" s="37"/>
      <c r="P41" s="38"/>
      <c r="Q41" s="36"/>
      <c r="R41" s="37"/>
      <c r="S41" s="38"/>
      <c r="T41" s="36"/>
      <c r="U41" s="37"/>
      <c r="V41" s="38"/>
      <c r="W41" s="36"/>
      <c r="X41" s="37"/>
      <c r="Y41" s="38"/>
      <c r="Z41" s="36"/>
      <c r="AA41" s="37"/>
      <c r="AB41" s="38"/>
      <c r="AC41" s="36"/>
      <c r="AD41" s="37"/>
      <c r="AE41" s="38"/>
      <c r="AF41" s="36"/>
      <c r="AG41" s="37"/>
      <c r="AH41" s="38"/>
      <c r="AI41" s="36"/>
      <c r="AJ41" s="37"/>
      <c r="AK41" s="38"/>
      <c r="AL41" s="36"/>
      <c r="AM41" s="37"/>
      <c r="AN41" s="39">
        <f t="shared" si="1"/>
        <v>0</v>
      </c>
      <c r="AO41" s="40">
        <f t="shared" si="2"/>
        <v>0</v>
      </c>
      <c r="AP41" s="45">
        <f t="shared" si="3"/>
        <v>0</v>
      </c>
    </row>
    <row r="42" spans="1:43" ht="17.25" customHeight="1">
      <c r="A42" s="2">
        <v>37</v>
      </c>
      <c r="B42" s="24"/>
      <c r="C42" s="25"/>
      <c r="D42" s="26"/>
      <c r="E42" s="27"/>
      <c r="F42" s="28"/>
      <c r="G42" s="26"/>
      <c r="H42" s="27"/>
      <c r="I42" s="28"/>
      <c r="J42" s="26"/>
      <c r="K42" s="29"/>
      <c r="L42" s="28"/>
      <c r="M42" s="26"/>
      <c r="N42" s="36"/>
      <c r="O42" s="37"/>
      <c r="P42" s="38"/>
      <c r="Q42" s="36"/>
      <c r="R42" s="37"/>
      <c r="S42" s="38"/>
      <c r="T42" s="36"/>
      <c r="U42" s="37"/>
      <c r="V42" s="38"/>
      <c r="W42" s="36"/>
      <c r="X42" s="37"/>
      <c r="Y42" s="38"/>
      <c r="Z42" s="36"/>
      <c r="AA42" s="37"/>
      <c r="AB42" s="38"/>
      <c r="AC42" s="36"/>
      <c r="AD42" s="37"/>
      <c r="AE42" s="38"/>
      <c r="AF42" s="36"/>
      <c r="AG42" s="37"/>
      <c r="AH42" s="38"/>
      <c r="AI42" s="36"/>
      <c r="AJ42" s="37"/>
      <c r="AK42" s="38"/>
      <c r="AL42" s="36"/>
      <c r="AM42" s="37"/>
      <c r="AN42" s="39">
        <f t="shared" si="1"/>
        <v>0</v>
      </c>
      <c r="AO42" s="40">
        <f t="shared" si="2"/>
        <v>0</v>
      </c>
      <c r="AP42" s="45">
        <f t="shared" si="3"/>
        <v>0</v>
      </c>
    </row>
    <row r="43" spans="1:43" ht="17.25" customHeight="1">
      <c r="A43" s="2">
        <v>38</v>
      </c>
      <c r="B43" s="24"/>
      <c r="C43" s="25"/>
      <c r="D43" s="26"/>
      <c r="E43" s="27"/>
      <c r="F43" s="28"/>
      <c r="G43" s="26"/>
      <c r="H43" s="27"/>
      <c r="I43" s="28"/>
      <c r="J43" s="26"/>
      <c r="K43" s="30"/>
      <c r="L43" s="31"/>
      <c r="M43" s="26"/>
      <c r="N43" s="41"/>
      <c r="O43" s="42"/>
      <c r="P43" s="38"/>
      <c r="Q43" s="41"/>
      <c r="R43" s="42"/>
      <c r="S43" s="38"/>
      <c r="T43" s="41"/>
      <c r="U43" s="42"/>
      <c r="V43" s="38"/>
      <c r="W43" s="41"/>
      <c r="X43" s="42"/>
      <c r="Y43" s="38"/>
      <c r="Z43" s="41"/>
      <c r="AA43" s="42"/>
      <c r="AB43" s="38"/>
      <c r="AC43" s="41"/>
      <c r="AD43" s="42"/>
      <c r="AE43" s="38"/>
      <c r="AF43" s="41"/>
      <c r="AG43" s="42"/>
      <c r="AH43" s="38"/>
      <c r="AI43" s="41"/>
      <c r="AJ43" s="42"/>
      <c r="AK43" s="38"/>
      <c r="AL43" s="41"/>
      <c r="AM43" s="42"/>
      <c r="AN43" s="39">
        <f t="shared" si="1"/>
        <v>0</v>
      </c>
      <c r="AO43" s="40">
        <f t="shared" si="2"/>
        <v>0</v>
      </c>
      <c r="AP43" s="45">
        <f t="shared" si="3"/>
        <v>0</v>
      </c>
    </row>
    <row r="44" spans="1:43" ht="17.25" customHeight="1">
      <c r="A44" s="2">
        <v>39</v>
      </c>
      <c r="B44" s="24"/>
      <c r="C44" s="25"/>
      <c r="D44" s="26"/>
      <c r="E44" s="27"/>
      <c r="F44" s="28"/>
      <c r="G44" s="26"/>
      <c r="H44" s="27"/>
      <c r="I44" s="28"/>
      <c r="J44" s="26"/>
      <c r="K44" s="29"/>
      <c r="L44" s="28"/>
      <c r="M44" s="26"/>
      <c r="N44" s="36"/>
      <c r="O44" s="37"/>
      <c r="P44" s="38"/>
      <c r="Q44" s="36"/>
      <c r="R44" s="37"/>
      <c r="S44" s="38"/>
      <c r="T44" s="36"/>
      <c r="U44" s="37"/>
      <c r="V44" s="38"/>
      <c r="W44" s="36"/>
      <c r="X44" s="37"/>
      <c r="Y44" s="38"/>
      <c r="Z44" s="36"/>
      <c r="AA44" s="37"/>
      <c r="AB44" s="38"/>
      <c r="AC44" s="36"/>
      <c r="AD44" s="37"/>
      <c r="AE44" s="38"/>
      <c r="AF44" s="36"/>
      <c r="AG44" s="44"/>
      <c r="AH44" s="38"/>
      <c r="AI44" s="36"/>
      <c r="AJ44" s="37"/>
      <c r="AK44" s="38"/>
      <c r="AL44" s="36"/>
      <c r="AM44" s="44"/>
      <c r="AN44" s="39">
        <f t="shared" si="1"/>
        <v>0</v>
      </c>
      <c r="AO44" s="40">
        <f t="shared" si="2"/>
        <v>0</v>
      </c>
      <c r="AP44" s="45">
        <f t="shared" si="3"/>
        <v>0</v>
      </c>
    </row>
    <row r="45" spans="1:43" ht="17.25" customHeight="1">
      <c r="A45" s="2">
        <v>40</v>
      </c>
      <c r="B45" s="24"/>
      <c r="C45" s="25"/>
      <c r="D45" s="26"/>
      <c r="E45" s="29"/>
      <c r="F45" s="28"/>
      <c r="G45" s="26"/>
      <c r="H45" s="27"/>
      <c r="I45" s="28"/>
      <c r="J45" s="26"/>
      <c r="K45" s="27"/>
      <c r="L45" s="28"/>
      <c r="M45" s="26"/>
      <c r="N45" s="36"/>
      <c r="O45" s="37"/>
      <c r="P45" s="38"/>
      <c r="Q45" s="36"/>
      <c r="R45" s="37"/>
      <c r="S45" s="38"/>
      <c r="T45" s="36"/>
      <c r="U45" s="37"/>
      <c r="V45" s="38"/>
      <c r="W45" s="36"/>
      <c r="X45" s="37"/>
      <c r="Y45" s="38"/>
      <c r="Z45" s="36"/>
      <c r="AA45" s="37"/>
      <c r="AB45" s="38"/>
      <c r="AC45" s="36"/>
      <c r="AD45" s="37"/>
      <c r="AE45" s="38"/>
      <c r="AF45" s="36"/>
      <c r="AG45" s="37"/>
      <c r="AH45" s="38"/>
      <c r="AI45" s="36"/>
      <c r="AJ45" s="37"/>
      <c r="AK45" s="38"/>
      <c r="AL45" s="36"/>
      <c r="AM45" s="37"/>
      <c r="AN45" s="39">
        <f t="shared" si="1"/>
        <v>0</v>
      </c>
      <c r="AO45" s="40">
        <f t="shared" si="2"/>
        <v>0</v>
      </c>
      <c r="AP45" s="45">
        <f t="shared" si="3"/>
        <v>0</v>
      </c>
    </row>
    <row r="46" spans="1:43">
      <c r="A46" s="98" t="s">
        <v>13</v>
      </c>
      <c r="B46" s="99"/>
      <c r="C46" s="99"/>
      <c r="D46" s="10">
        <f>SUM(D6:D45)</f>
        <v>0</v>
      </c>
      <c r="E46" s="11">
        <f t="shared" ref="E46:AP46" si="4">SUM(E6:E45)</f>
        <v>0</v>
      </c>
      <c r="F46" s="12">
        <f t="shared" si="4"/>
        <v>0</v>
      </c>
      <c r="G46" s="10">
        <f t="shared" si="4"/>
        <v>0</v>
      </c>
      <c r="H46" s="13">
        <f t="shared" si="4"/>
        <v>0</v>
      </c>
      <c r="I46" s="12">
        <f t="shared" si="4"/>
        <v>0</v>
      </c>
      <c r="J46" s="10">
        <f t="shared" si="4"/>
        <v>0</v>
      </c>
      <c r="K46" s="11">
        <f t="shared" si="4"/>
        <v>0</v>
      </c>
      <c r="L46" s="12">
        <f t="shared" si="4"/>
        <v>0</v>
      </c>
      <c r="M46" s="10">
        <f t="shared" si="4"/>
        <v>0</v>
      </c>
      <c r="N46" s="13">
        <f t="shared" si="4"/>
        <v>0</v>
      </c>
      <c r="O46" s="12">
        <f t="shared" si="4"/>
        <v>0</v>
      </c>
      <c r="P46" s="10">
        <f t="shared" si="4"/>
        <v>0</v>
      </c>
      <c r="Q46" s="13">
        <f t="shared" si="4"/>
        <v>0</v>
      </c>
      <c r="R46" s="12">
        <f t="shared" si="4"/>
        <v>0</v>
      </c>
      <c r="S46" s="10">
        <f t="shared" si="4"/>
        <v>0</v>
      </c>
      <c r="T46" s="13">
        <f t="shared" si="4"/>
        <v>0</v>
      </c>
      <c r="U46" s="12">
        <f t="shared" si="4"/>
        <v>0</v>
      </c>
      <c r="V46" s="10">
        <f t="shared" si="4"/>
        <v>0</v>
      </c>
      <c r="W46" s="11">
        <f t="shared" si="4"/>
        <v>0</v>
      </c>
      <c r="X46" s="12">
        <f t="shared" si="4"/>
        <v>0</v>
      </c>
      <c r="Y46" s="10">
        <f t="shared" si="4"/>
        <v>0</v>
      </c>
      <c r="Z46" s="11">
        <f t="shared" si="4"/>
        <v>0</v>
      </c>
      <c r="AA46" s="12">
        <f t="shared" si="4"/>
        <v>0</v>
      </c>
      <c r="AB46" s="10">
        <f t="shared" si="4"/>
        <v>0</v>
      </c>
      <c r="AC46" s="11">
        <f t="shared" si="4"/>
        <v>0</v>
      </c>
      <c r="AD46" s="12">
        <f t="shared" si="4"/>
        <v>0</v>
      </c>
      <c r="AE46" s="10">
        <f t="shared" si="4"/>
        <v>0</v>
      </c>
      <c r="AF46" s="14">
        <f t="shared" si="4"/>
        <v>0</v>
      </c>
      <c r="AG46" s="12">
        <f t="shared" si="4"/>
        <v>0</v>
      </c>
      <c r="AH46" s="10">
        <f t="shared" si="4"/>
        <v>0</v>
      </c>
      <c r="AI46" s="11">
        <f t="shared" si="4"/>
        <v>0</v>
      </c>
      <c r="AJ46" s="12">
        <f t="shared" si="4"/>
        <v>0</v>
      </c>
      <c r="AK46" s="10">
        <f t="shared" si="4"/>
        <v>0</v>
      </c>
      <c r="AL46" s="11">
        <f t="shared" si="4"/>
        <v>0</v>
      </c>
      <c r="AM46" s="12">
        <f t="shared" si="4"/>
        <v>0</v>
      </c>
      <c r="AN46" s="10">
        <f t="shared" si="4"/>
        <v>0</v>
      </c>
      <c r="AO46" s="11">
        <f t="shared" si="4"/>
        <v>0</v>
      </c>
      <c r="AP46" s="12">
        <f t="shared" si="4"/>
        <v>0</v>
      </c>
    </row>
    <row r="47" spans="1:43" ht="19.5">
      <c r="A47" s="98" t="s">
        <v>36</v>
      </c>
      <c r="B47" s="99"/>
      <c r="C47" s="99"/>
      <c r="D47" s="86"/>
      <c r="E47" s="87"/>
      <c r="F47" s="88"/>
      <c r="G47" s="86"/>
      <c r="H47" s="87"/>
      <c r="I47" s="88"/>
      <c r="J47" s="86"/>
      <c r="K47" s="87"/>
      <c r="L47" s="88"/>
      <c r="M47" s="86"/>
      <c r="N47" s="87"/>
      <c r="O47" s="88"/>
      <c r="P47" s="86"/>
      <c r="Q47" s="87"/>
      <c r="R47" s="88"/>
      <c r="S47" s="86"/>
      <c r="T47" s="87"/>
      <c r="U47" s="88"/>
      <c r="V47" s="86"/>
      <c r="W47" s="87"/>
      <c r="X47" s="88"/>
      <c r="Y47" s="86"/>
      <c r="Z47" s="87"/>
      <c r="AA47" s="88"/>
      <c r="AB47" s="86"/>
      <c r="AC47" s="87"/>
      <c r="AD47" s="88"/>
      <c r="AE47" s="86"/>
      <c r="AF47" s="87"/>
      <c r="AG47" s="88"/>
      <c r="AH47" s="86"/>
      <c r="AI47" s="87"/>
      <c r="AJ47" s="88"/>
      <c r="AK47" s="86"/>
      <c r="AL47" s="87"/>
      <c r="AM47" s="88"/>
      <c r="AN47" s="48">
        <f>SUM(D47:AM47)</f>
        <v>0</v>
      </c>
      <c r="AO47" s="49"/>
      <c r="AP47" s="50"/>
      <c r="AQ47" s="22" t="s">
        <v>50</v>
      </c>
    </row>
    <row r="48" spans="1:43" ht="19.5" thickBot="1">
      <c r="A48" s="98" t="s">
        <v>18</v>
      </c>
      <c r="B48" s="99"/>
      <c r="C48" s="99"/>
      <c r="D48" s="79">
        <f>COUNTIF(F6:F45,"&gt;=1")</f>
        <v>0</v>
      </c>
      <c r="E48" s="80"/>
      <c r="F48" s="81"/>
      <c r="G48" s="79">
        <f t="shared" ref="G48" si="5">COUNTIF(I6:I45,"&gt;=1")</f>
        <v>0</v>
      </c>
      <c r="H48" s="80"/>
      <c r="I48" s="81"/>
      <c r="J48" s="79">
        <f t="shared" ref="J48" si="6">COUNTIF(L6:L45,"&gt;=1")</f>
        <v>0</v>
      </c>
      <c r="K48" s="80"/>
      <c r="L48" s="81"/>
      <c r="M48" s="79">
        <f t="shared" ref="M48" si="7">COUNTIF(O6:O45,"&gt;=1")</f>
        <v>0</v>
      </c>
      <c r="N48" s="80"/>
      <c r="O48" s="81"/>
      <c r="P48" s="79">
        <f t="shared" ref="P48" si="8">COUNTIF(R6:R45,"&gt;=1")</f>
        <v>0</v>
      </c>
      <c r="Q48" s="80"/>
      <c r="R48" s="81"/>
      <c r="S48" s="79">
        <f t="shared" ref="S48" si="9">COUNTIF(U6:U45,"&gt;=1")</f>
        <v>0</v>
      </c>
      <c r="T48" s="80"/>
      <c r="U48" s="81"/>
      <c r="V48" s="79">
        <f t="shared" ref="V48" si="10">COUNTIF(X6:X45,"&gt;=1")</f>
        <v>0</v>
      </c>
      <c r="W48" s="80"/>
      <c r="X48" s="81"/>
      <c r="Y48" s="79">
        <f t="shared" ref="Y48" si="11">COUNTIF(AA6:AA45,"&gt;=1")</f>
        <v>0</v>
      </c>
      <c r="Z48" s="80"/>
      <c r="AA48" s="81"/>
      <c r="AB48" s="79">
        <f t="shared" ref="AB48" si="12">COUNTIF(AD6:AD45,"&gt;=1")</f>
        <v>0</v>
      </c>
      <c r="AC48" s="80"/>
      <c r="AD48" s="81"/>
      <c r="AE48" s="79">
        <f t="shared" ref="AE48" si="13">COUNTIF(AG6:AG45,"&gt;=1")</f>
        <v>0</v>
      </c>
      <c r="AF48" s="80"/>
      <c r="AG48" s="81"/>
      <c r="AH48" s="79">
        <f t="shared" ref="AH48" si="14">COUNTIF(AJ6:AJ45,"&gt;=1")</f>
        <v>0</v>
      </c>
      <c r="AI48" s="80"/>
      <c r="AJ48" s="81"/>
      <c r="AK48" s="79">
        <f t="shared" ref="AK48" si="15">COUNTIF(AM6:AM45,"&gt;=1")</f>
        <v>0</v>
      </c>
      <c r="AL48" s="80"/>
      <c r="AM48" s="81"/>
      <c r="AN48" s="79">
        <f>SUM(D48:AM48)</f>
        <v>0</v>
      </c>
      <c r="AO48" s="80"/>
      <c r="AP48" s="81"/>
    </row>
    <row r="49" spans="1:42" ht="14.25" customHeight="1" thickBot="1">
      <c r="A49" s="17"/>
      <c r="B49" s="18"/>
      <c r="C49" s="18"/>
      <c r="D49" s="9"/>
      <c r="E49" s="9"/>
      <c r="F49" s="9"/>
      <c r="G49" s="9"/>
      <c r="H49" s="9"/>
      <c r="I49" s="9"/>
      <c r="J49" s="9"/>
      <c r="K49" s="9"/>
      <c r="L49" s="9"/>
      <c r="M49" s="9"/>
      <c r="N49" s="9"/>
      <c r="O49" s="9"/>
      <c r="P49" s="9"/>
      <c r="Q49" s="9"/>
      <c r="R49" s="9"/>
      <c r="S49" s="9"/>
      <c r="T49" s="9"/>
      <c r="U49" s="9"/>
      <c r="V49" s="9"/>
      <c r="W49" s="9"/>
      <c r="X49" s="9"/>
      <c r="Y49" s="9"/>
      <c r="Z49" s="9"/>
      <c r="AA49" s="9"/>
      <c r="AB49" s="9"/>
      <c r="AC49" s="9"/>
      <c r="AD49" s="9"/>
      <c r="AE49" s="9"/>
      <c r="AF49" s="9"/>
      <c r="AG49" s="9"/>
      <c r="AH49" s="9"/>
      <c r="AI49" s="9"/>
      <c r="AJ49" s="9"/>
      <c r="AK49" s="9"/>
      <c r="AL49" s="9"/>
      <c r="AM49" s="9"/>
      <c r="AN49" s="9"/>
      <c r="AO49" s="9"/>
      <c r="AP49" s="19"/>
    </row>
    <row r="50" spans="1:42" ht="18.75" customHeight="1">
      <c r="A50" s="121" t="s">
        <v>48</v>
      </c>
      <c r="B50" s="77"/>
      <c r="C50" s="77"/>
      <c r="D50" s="77"/>
      <c r="E50" s="77"/>
      <c r="F50" s="77"/>
      <c r="G50" s="77"/>
      <c r="H50" s="77"/>
      <c r="I50" s="77"/>
      <c r="J50" s="77"/>
      <c r="K50" s="78"/>
      <c r="L50" s="76" t="s">
        <v>19</v>
      </c>
      <c r="M50" s="77"/>
      <c r="N50" s="77"/>
      <c r="O50" s="77"/>
      <c r="P50" s="77"/>
      <c r="Q50" s="77"/>
      <c r="R50" s="77"/>
      <c r="S50" s="77"/>
      <c r="T50" s="77"/>
      <c r="U50" s="77"/>
      <c r="V50" s="77"/>
      <c r="W50" s="78"/>
      <c r="X50" s="76" t="s">
        <v>20</v>
      </c>
      <c r="Y50" s="77"/>
      <c r="Z50" s="77"/>
      <c r="AA50" s="77"/>
      <c r="AB50" s="77"/>
      <c r="AC50" s="77"/>
      <c r="AD50" s="77"/>
      <c r="AE50" s="77"/>
      <c r="AF50" s="77"/>
      <c r="AG50" s="77"/>
      <c r="AH50" s="77"/>
      <c r="AI50" s="78"/>
      <c r="AJ50" s="59" t="s">
        <v>43</v>
      </c>
      <c r="AK50" s="60"/>
      <c r="AL50" s="63" t="s">
        <v>44</v>
      </c>
      <c r="AM50" s="64"/>
      <c r="AN50" s="73" t="s">
        <v>46</v>
      </c>
      <c r="AO50" s="74"/>
      <c r="AP50" s="75"/>
    </row>
    <row r="51" spans="1:42" s="20" customFormat="1" ht="33" customHeight="1">
      <c r="A51" s="122" t="s">
        <v>47</v>
      </c>
      <c r="B51" s="53"/>
      <c r="C51" s="123" t="s">
        <v>26</v>
      </c>
      <c r="D51" s="124"/>
      <c r="E51" s="125"/>
      <c r="F51" s="114" t="s">
        <v>21</v>
      </c>
      <c r="G51" s="52"/>
      <c r="H51" s="53"/>
      <c r="I51" s="115" t="s">
        <v>28</v>
      </c>
      <c r="J51" s="112"/>
      <c r="K51" s="66"/>
      <c r="L51" s="120" t="s">
        <v>22</v>
      </c>
      <c r="M51" s="52"/>
      <c r="N51" s="53"/>
      <c r="O51" s="114" t="s">
        <v>23</v>
      </c>
      <c r="P51" s="52"/>
      <c r="Q51" s="53"/>
      <c r="R51" s="114" t="s">
        <v>24</v>
      </c>
      <c r="S51" s="52"/>
      <c r="T51" s="53"/>
      <c r="U51" s="115" t="s">
        <v>29</v>
      </c>
      <c r="V51" s="112"/>
      <c r="W51" s="66"/>
      <c r="X51" s="65" t="s">
        <v>25</v>
      </c>
      <c r="Y51" s="112"/>
      <c r="Z51" s="113"/>
      <c r="AA51" s="51" t="s">
        <v>41</v>
      </c>
      <c r="AB51" s="52"/>
      <c r="AC51" s="53"/>
      <c r="AD51" s="51" t="s">
        <v>45</v>
      </c>
      <c r="AE51" s="52"/>
      <c r="AF51" s="53"/>
      <c r="AG51" s="51" t="s">
        <v>42</v>
      </c>
      <c r="AH51" s="112"/>
      <c r="AI51" s="66"/>
      <c r="AJ51" s="61"/>
      <c r="AK51" s="62"/>
      <c r="AL51" s="65"/>
      <c r="AM51" s="66"/>
      <c r="AN51" s="69" t="s">
        <v>49</v>
      </c>
      <c r="AO51" s="70"/>
      <c r="AP51" s="21" t="s">
        <v>51</v>
      </c>
    </row>
    <row r="52" spans="1:42" s="23" customFormat="1" ht="19.5" thickBot="1">
      <c r="A52" s="119">
        <f>COUNTIF(C6:C45,"月給")</f>
        <v>0</v>
      </c>
      <c r="B52" s="56"/>
      <c r="C52" s="54">
        <f>SUMIF(C6:C45,"月給",AO6:AO45)</f>
        <v>0</v>
      </c>
      <c r="D52" s="55"/>
      <c r="E52" s="56"/>
      <c r="F52" s="82">
        <f>SUMIF(C6:C45,"月給",AP6:AP45)</f>
        <v>0</v>
      </c>
      <c r="G52" s="83"/>
      <c r="H52" s="84"/>
      <c r="I52" s="116" t="e">
        <f>F52/C52</f>
        <v>#DIV/0!</v>
      </c>
      <c r="J52" s="117"/>
      <c r="K52" s="118"/>
      <c r="L52" s="119">
        <f>COUNTIF(C6:C45,"日給")</f>
        <v>0</v>
      </c>
      <c r="M52" s="55"/>
      <c r="N52" s="56"/>
      <c r="O52" s="54">
        <f>SUMIF(C6:C45,"日給",AO6:AO45)</f>
        <v>0</v>
      </c>
      <c r="P52" s="55"/>
      <c r="Q52" s="56"/>
      <c r="R52" s="82">
        <f>SUMIF(C6:C45,"日給",AP6:AP45)</f>
        <v>0</v>
      </c>
      <c r="S52" s="83"/>
      <c r="T52" s="84"/>
      <c r="U52" s="116" t="e">
        <f>R52/O52</f>
        <v>#DIV/0!</v>
      </c>
      <c r="V52" s="117"/>
      <c r="W52" s="118"/>
      <c r="X52" s="119">
        <f>COUNTIF(C6:C45,"時給")</f>
        <v>0</v>
      </c>
      <c r="Y52" s="55"/>
      <c r="Z52" s="56"/>
      <c r="AA52" s="54">
        <f>SUMIF(C6:C45,"時給",AO6:AO45)</f>
        <v>0</v>
      </c>
      <c r="AB52" s="55"/>
      <c r="AC52" s="56"/>
      <c r="AD52" s="82">
        <f>SUMIF(C6:C45,"時給",AP6:AP45)</f>
        <v>0</v>
      </c>
      <c r="AE52" s="83"/>
      <c r="AF52" s="84"/>
      <c r="AG52" s="54" t="e">
        <f>AD52/AA52</f>
        <v>#DIV/0!</v>
      </c>
      <c r="AH52" s="55"/>
      <c r="AI52" s="85"/>
      <c r="AJ52" s="57">
        <f>F52+R52+AD52</f>
        <v>0</v>
      </c>
      <c r="AK52" s="58"/>
      <c r="AL52" s="67">
        <f>AN46</f>
        <v>0</v>
      </c>
      <c r="AM52" s="68"/>
      <c r="AN52" s="71" t="e">
        <f>AJ52/(C52+O52+AA52)</f>
        <v>#DIV/0!</v>
      </c>
      <c r="AO52" s="72"/>
      <c r="AP52" s="35" t="e">
        <f>AJ52/(AL52/AN47)/12</f>
        <v>#DIV/0!</v>
      </c>
    </row>
  </sheetData>
  <sheetProtection algorithmName="SHA-512" hashValue="wKilknbB1kqz6jm7MXpcCK70u/U6YyuuCy0o5mAAnt6NpXqpj3HtF5B8gXMTXC2Dqif+XU/mCbatIKvU2XLLCQ==" saltValue="WjcG2OXECrbIWo9e5iwi2g==" spinCount="100000" sheet="1" selectLockedCells="1"/>
  <mergeCells count="104">
    <mergeCell ref="A47:C47"/>
    <mergeCell ref="D47:F47"/>
    <mergeCell ref="G47:I47"/>
    <mergeCell ref="J47:L47"/>
    <mergeCell ref="M47:O47"/>
    <mergeCell ref="P47:R47"/>
    <mergeCell ref="R52:T52"/>
    <mergeCell ref="U52:W52"/>
    <mergeCell ref="X52:Z52"/>
    <mergeCell ref="A52:B52"/>
    <mergeCell ref="C52:E52"/>
    <mergeCell ref="F52:H52"/>
    <mergeCell ref="I52:K52"/>
    <mergeCell ref="L52:N52"/>
    <mergeCell ref="F51:H51"/>
    <mergeCell ref="I51:K51"/>
    <mergeCell ref="L51:N51"/>
    <mergeCell ref="O51:Q51"/>
    <mergeCell ref="O52:Q52"/>
    <mergeCell ref="A50:K50"/>
    <mergeCell ref="A51:B51"/>
    <mergeCell ref="C51:E51"/>
    <mergeCell ref="A48:C48"/>
    <mergeCell ref="D48:F48"/>
    <mergeCell ref="R51:T51"/>
    <mergeCell ref="U51:W51"/>
    <mergeCell ref="S47:U47"/>
    <mergeCell ref="V47:X47"/>
    <mergeCell ref="Y47:AA47"/>
    <mergeCell ref="AB47:AD47"/>
    <mergeCell ref="AE47:AG47"/>
    <mergeCell ref="AH47:AJ47"/>
    <mergeCell ref="L50:W50"/>
    <mergeCell ref="S48:U48"/>
    <mergeCell ref="V48:X48"/>
    <mergeCell ref="Y48:AA48"/>
    <mergeCell ref="AB48:AD48"/>
    <mergeCell ref="AE48:AG48"/>
    <mergeCell ref="AN3:AP3"/>
    <mergeCell ref="D4:E4"/>
    <mergeCell ref="F4:F5"/>
    <mergeCell ref="G4:H4"/>
    <mergeCell ref="I4:I5"/>
    <mergeCell ref="J4:K4"/>
    <mergeCell ref="AK3:AM3"/>
    <mergeCell ref="G48:I48"/>
    <mergeCell ref="J48:L48"/>
    <mergeCell ref="M48:O48"/>
    <mergeCell ref="P48:R48"/>
    <mergeCell ref="A46:C46"/>
    <mergeCell ref="AA4:AA5"/>
    <mergeCell ref="AB4:AC4"/>
    <mergeCell ref="AD4:AD5"/>
    <mergeCell ref="AE4:AF4"/>
    <mergeCell ref="AG4:AG5"/>
    <mergeCell ref="AH4:AI4"/>
    <mergeCell ref="R4:R5"/>
    <mergeCell ref="S4:T4"/>
    <mergeCell ref="U4:U5"/>
    <mergeCell ref="V4:W4"/>
    <mergeCell ref="X4:X5"/>
    <mergeCell ref="Y4:Z4"/>
    <mergeCell ref="A3:B5"/>
    <mergeCell ref="C3:C5"/>
    <mergeCell ref="D3:F3"/>
    <mergeCell ref="G3:I3"/>
    <mergeCell ref="J3:L3"/>
    <mergeCell ref="M3:O3"/>
    <mergeCell ref="P3:R3"/>
    <mergeCell ref="S3:U3"/>
    <mergeCell ref="AJ4:AJ5"/>
    <mergeCell ref="AK4:AL4"/>
    <mergeCell ref="L4:L5"/>
    <mergeCell ref="M4:N4"/>
    <mergeCell ref="O4:O5"/>
    <mergeCell ref="P4:Q4"/>
    <mergeCell ref="V3:X3"/>
    <mergeCell ref="Y3:AA3"/>
    <mergeCell ref="AB3:AD3"/>
    <mergeCell ref="AE3:AG3"/>
    <mergeCell ref="AH3:AJ3"/>
    <mergeCell ref="AM4:AM5"/>
    <mergeCell ref="AN47:AP47"/>
    <mergeCell ref="AA51:AC51"/>
    <mergeCell ref="AA52:AC52"/>
    <mergeCell ref="AJ52:AK52"/>
    <mergeCell ref="AJ50:AK51"/>
    <mergeCell ref="AL50:AM51"/>
    <mergeCell ref="AL52:AM52"/>
    <mergeCell ref="AN51:AO51"/>
    <mergeCell ref="AN52:AO52"/>
    <mergeCell ref="AN50:AP50"/>
    <mergeCell ref="X50:AI50"/>
    <mergeCell ref="AK48:AM48"/>
    <mergeCell ref="AN48:AP48"/>
    <mergeCell ref="AH48:AJ48"/>
    <mergeCell ref="AD52:AF52"/>
    <mergeCell ref="AG52:AI52"/>
    <mergeCell ref="AK47:AM47"/>
    <mergeCell ref="AN4:AO4"/>
    <mergeCell ref="AP4:AP5"/>
    <mergeCell ref="X51:Z51"/>
    <mergeCell ref="AD51:AF51"/>
    <mergeCell ref="AG51:AI51"/>
  </mergeCells>
  <phoneticPr fontId="2"/>
  <pageMargins left="0.23622047244094491" right="0.23622047244094491" top="0.26541666666666669" bottom="0.39370078740157483" header="0.31496062992125984" footer="0.31496062992125984"/>
  <pageSetup paperSize="9" scale="54" fitToWidth="0" orientation="landscape" r:id="rId1"/>
  <drawing r:id="rId2"/>
  <extLst>
    <ext xmlns:x14="http://schemas.microsoft.com/office/spreadsheetml/2009/9/main" uri="{CCE6A557-97BC-4b89-ADB6-D9C93CAAB3DF}">
      <x14:dataValidations xmlns:xm="http://schemas.microsoft.com/office/excel/2006/main" count="1">
        <x14:dataValidation type="list" allowBlank="1" showInputMessage="1" showErrorMessage="1" xr:uid="{399A1B09-2198-4823-80D3-A40E8DF3723B}">
          <x14:formula1>
            <xm:f>プルダウン!$B$3:$B$5</xm:f>
          </x14:formula1>
          <xm:sqref>C6:C45</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CD697E4-CE1B-455D-8808-19779D807D88}">
  <dimension ref="B2:B5"/>
  <sheetViews>
    <sheetView workbookViewId="0">
      <selection activeCell="C10" sqref="C10"/>
    </sheetView>
  </sheetViews>
  <sheetFormatPr defaultRowHeight="18.75"/>
  <sheetData>
    <row r="2" spans="2:2">
      <c r="B2" s="7" t="s">
        <v>31</v>
      </c>
    </row>
    <row r="3" spans="2:2">
      <c r="B3" s="6" t="s">
        <v>34</v>
      </c>
    </row>
    <row r="4" spans="2:2">
      <c r="B4" s="6" t="s">
        <v>33</v>
      </c>
    </row>
    <row r="5" spans="2:2">
      <c r="B5" s="6" t="s">
        <v>32</v>
      </c>
    </row>
  </sheetData>
  <phoneticPr fontId="2"/>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1</vt:i4>
      </vt:variant>
    </vt:vector>
  </HeadingPairs>
  <TitlesOfParts>
    <vt:vector size="3" baseType="lpstr">
      <vt:lpstr>支払台帳（こちらの入力をお願いします）</vt:lpstr>
      <vt:lpstr>プルダウン</vt:lpstr>
      <vt:lpstr>'支払台帳（こちらの入力をお願いします）'!Print_Area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kensa5</dc:creator>
  <cp:lastModifiedBy>龍也 儀間</cp:lastModifiedBy>
  <cp:lastPrinted>2025-12-04T23:59:25Z</cp:lastPrinted>
  <dcterms:created xsi:type="dcterms:W3CDTF">2015-06-05T18:19:34Z</dcterms:created>
  <dcterms:modified xsi:type="dcterms:W3CDTF">2025-12-08T01:32:33Z</dcterms:modified>
</cp:coreProperties>
</file>